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aimu\R3\"/>
    </mc:Choice>
  </mc:AlternateContent>
  <bookViews>
    <workbookView xWindow="480" yWindow="60" windowWidth="18075" windowHeight="9900" activeTab="5"/>
  </bookViews>
  <sheets>
    <sheet name="有形固定資産の明細" sheetId="1" r:id="rId1"/>
    <sheet name="有形固定資産に係る行政目的別の明細" sheetId="2" r:id="rId2"/>
    <sheet name="基金の明細" sheetId="3" r:id="rId3"/>
    <sheet name="地方債等（借入先別）の明細" sheetId="4" r:id="rId4"/>
    <sheet name="地方債等（利率別）の明細" sheetId="5" r:id="rId5"/>
    <sheet name="引当金の明細" sheetId="6" r:id="rId6"/>
    <sheet name="補助金等の明細" sheetId="7" r:id="rId7"/>
    <sheet name="財源の明細" sheetId="8" r:id="rId8"/>
    <sheet name="財源情報の明細" sheetId="9" r:id="rId9"/>
    <sheet name="資金の明細" sheetId="10" r:id="rId10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E7" i="9" l="1"/>
  <c r="E11" i="9" s="1"/>
  <c r="E8" i="9"/>
  <c r="B11" i="9"/>
  <c r="E10" i="8"/>
  <c r="E13" i="8" s="1"/>
  <c r="E14" i="8" s="1"/>
  <c r="D38" i="7"/>
  <c r="D37" i="7" s="1"/>
  <c r="C7" i="6"/>
  <c r="B9" i="6"/>
  <c r="C9" i="6"/>
  <c r="D9" i="6"/>
  <c r="F9" i="6"/>
  <c r="B19" i="4"/>
  <c r="C19" i="4"/>
  <c r="K19" i="4"/>
  <c r="B8" i="3"/>
  <c r="F8" i="3"/>
  <c r="G8" i="3"/>
</calcChain>
</file>

<file path=xl/sharedStrings.xml><?xml version="1.0" encoding="utf-8"?>
<sst xmlns="http://schemas.openxmlformats.org/spreadsheetml/2006/main" count="1217" uniqueCount="229">
  <si>
    <t>有形固定資産の明細</t>
  </si>
  <si>
    <t>自治体名：岩国地区消防組合</t>
  </si>
  <si>
    <t>会計：一般会計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</si>
  <si>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</si>
  <si>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</si>
  <si>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</si>
  <si>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</si>
  <si>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</si>
  <si>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</si>
  <si>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</si>
  <si>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</si>
  <si>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</si>
  <si>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</si>
  <si>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</si>
  <si>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</si>
  <si>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</si>
  <si>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</si>
  <si>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</si>
  <si>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</si>
  <si>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</si>
  <si>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</si>
  <si>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</si>
  <si>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</si>
  <si>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</si>
  <si>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</si>
  <si>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</si>
  <si>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</si>
  <si>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</si>
  <si>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</si>
  <si>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</si>
  <si>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</si>
  <si>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</si>
  <si>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</si>
  <si>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</si>
  <si>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</si>
  <si>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</si>
  <si>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</si>
  <si>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</si>
  <si>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</si>
  <si>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</si>
  <si>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</si>
  <si>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</si>
  <si>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</si>
  <si>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</si>
  <si>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</si>
  <si>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</si>
  <si>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</si>
  <si>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</si>
  <si>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</si>
  <si>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</si>
  <si>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</si>
  <si>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</si>
  <si>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</si>
  <si>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</si>
  <si>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</si>
  <si>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</si>
  <si>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</si>
  <si>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</si>
  <si>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</si>
  <si>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</si>
  <si>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</si>
  <si>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</si>
  <si>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</si>
  <si>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</si>
  <si>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</si>
  <si>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</si>
  <si>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</si>
  <si>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</si>
  <si>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</si>
  <si>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</si>
  <si>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</si>
  <si>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</si>
  <si>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</si>
  <si>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</si>
  <si>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年度：令和３年度</t>
    <rPh sb="3" eb="5">
      <t>レイワ</t>
    </rPh>
    <phoneticPr fontId="5"/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</si>
  <si>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</si>
  <si>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</si>
  <si>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</si>
  <si>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</si>
  <si>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</si>
  <si>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</si>
  <si>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</si>
  <si>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</si>
  <si>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退職手当基金</t>
    <rPh sb="0" eb="2">
      <t>タイショク</t>
    </rPh>
    <rPh sb="2" eb="6">
      <t>テアテキキン</t>
    </rPh>
    <phoneticPr fontId="5"/>
  </si>
  <si>
    <t>財政調整基金</t>
    <rPh sb="0" eb="2">
      <t>ザイセイ</t>
    </rPh>
    <rPh sb="2" eb="6">
      <t>チョウセイキキン</t>
    </rPh>
    <phoneticPr fontId="5"/>
  </si>
  <si>
    <t>(参考)財産に関する_x000D_
調書記載額</t>
  </si>
  <si>
    <t>合計_x000D_
(貸借対照表計上額)</t>
  </si>
  <si>
    <t>その他</t>
  </si>
  <si>
    <t>土地</t>
  </si>
  <si>
    <t>有価証券</t>
  </si>
  <si>
    <t>現金預金</t>
  </si>
  <si>
    <t>種類</t>
  </si>
  <si>
    <t>(単位：円)</t>
    <rPh sb="4" eb="5">
      <t>エン</t>
    </rPh>
    <phoneticPr fontId="5"/>
  </si>
  <si>
    <t>基金の明細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</si>
  <si>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</si>
  <si>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</si>
  <si>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</si>
  <si>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</si>
  <si>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</si>
  <si>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</si>
  <si>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</si>
  <si>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</si>
  <si>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</si>
  <si>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</si>
  <si>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</si>
  <si>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</si>
  <si>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</si>
  <si>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</si>
  <si>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</si>
  <si>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r>
      <t xml:space="preserve">その他
</t>
    </r>
    <r>
      <rPr>
        <sz val="6"/>
        <color theme="1"/>
        <rFont val="ＭＳ Ｐゴシック"/>
        <family val="3"/>
        <charset val="128"/>
      </rPr>
      <t>(山口県市町総合事務組合、
全国市有物件災害共済会)</t>
    </r>
    <phoneticPr fontId="5"/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</si>
  <si>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</si>
  <si>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</si>
  <si>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</si>
  <si>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</si>
  <si>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</si>
  <si>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</si>
  <si>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</si>
  <si>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該当なし</t>
    <rPh sb="0" eb="2">
      <t>ガイトウ</t>
    </rPh>
    <phoneticPr fontId="5"/>
  </si>
  <si>
    <t>契約条項の概要</t>
  </si>
  <si>
    <t>特定の契約条項が_x000D_
付された地方債等残高</t>
  </si>
  <si>
    <t>年度：令和３年度</t>
    <phoneticPr fontId="5"/>
  </si>
  <si>
    <t>特定の契約条項が付された地方債等の概要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</si>
  <si>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</si>
  <si>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</si>
  <si>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</si>
  <si>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</si>
  <si>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</si>
  <si>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</si>
  <si>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</si>
  <si>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</si>
  <si>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</si>
  <si>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年度：令和３年度</t>
    <phoneticPr fontId="5"/>
  </si>
  <si>
    <t>地方債等（返済期間別）の明細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</si>
  <si>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</si>
  <si>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</si>
  <si>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</si>
  <si>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</si>
  <si>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</si>
  <si>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</si>
  <si>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</si>
  <si>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</si>
  <si>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年度：令和３年度</t>
    <rPh sb="3" eb="5">
      <t>レイワ</t>
    </rPh>
    <rPh sb="6" eb="8">
      <t>ネンド</t>
    </rPh>
    <phoneticPr fontId="5"/>
  </si>
  <si>
    <t>地方債等（利率別）の明細</t>
  </si>
  <si>
    <t>賞与等引当金</t>
    <rPh sb="0" eb="2">
      <t>ショウヨ</t>
    </rPh>
    <rPh sb="2" eb="3">
      <t>トウ</t>
    </rPh>
    <rPh sb="3" eb="6">
      <t>ヒキアテキン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</si>
  <si>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</si>
  <si>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</si>
  <si>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</si>
  <si>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</si>
  <si>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</si>
  <si>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</si>
  <si>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</si>
  <si>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</si>
  <si>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その他研修費等</t>
    <rPh sb="2" eb="3">
      <t>タ</t>
    </rPh>
    <rPh sb="3" eb="5">
      <t>ケンシュウ</t>
    </rPh>
    <rPh sb="5" eb="6">
      <t>ヒ</t>
    </rPh>
    <rPh sb="6" eb="7">
      <t>トウ</t>
    </rPh>
    <phoneticPr fontId="5"/>
  </si>
  <si>
    <t/>
  </si>
  <si>
    <t>山口県</t>
    <phoneticPr fontId="5"/>
  </si>
  <si>
    <t>山口県防災行政無線管理運営負担金</t>
  </si>
  <si>
    <t>山口県消防吏員昇任試験委員会</t>
  </si>
  <si>
    <t>山口県消防吏員昇任試験問題作成委託料</t>
  </si>
  <si>
    <t>山口県市町総合事務組合</t>
  </si>
  <si>
    <t>山口県市町総合事務組合非常勤職員公務災害補償負担金</t>
  </si>
  <si>
    <t>行政不服審査会負担金</t>
  </si>
  <si>
    <t>山口県消防学校</t>
  </si>
  <si>
    <t>第５期特別教育消防団指導科入校負担金</t>
    <rPh sb="3" eb="5">
      <t>トクベツ</t>
    </rPh>
    <rPh sb="5" eb="7">
      <t>キョウイク</t>
    </rPh>
    <rPh sb="7" eb="9">
      <t>ショウボウ</t>
    </rPh>
    <rPh sb="9" eb="10">
      <t>ダン</t>
    </rPh>
    <rPh sb="10" eb="12">
      <t>シドウ</t>
    </rPh>
    <rPh sb="12" eb="13">
      <t>カ</t>
    </rPh>
    <phoneticPr fontId="5"/>
  </si>
  <si>
    <t>第73期専科教育予防査察科入校負担金</t>
    <rPh sb="4" eb="6">
      <t>センカ</t>
    </rPh>
    <rPh sb="6" eb="8">
      <t>キョウイク</t>
    </rPh>
    <rPh sb="8" eb="10">
      <t>ヨボウ</t>
    </rPh>
    <rPh sb="10" eb="12">
      <t>ササツ</t>
    </rPh>
    <rPh sb="12" eb="13">
      <t>カ</t>
    </rPh>
    <phoneticPr fontId="5"/>
  </si>
  <si>
    <t>第49期専科教育救助科入校負担金</t>
    <rPh sb="4" eb="6">
      <t>センカ</t>
    </rPh>
    <rPh sb="6" eb="8">
      <t>キョウイク</t>
    </rPh>
    <rPh sb="8" eb="10">
      <t>キュウジョ</t>
    </rPh>
    <rPh sb="10" eb="11">
      <t>カ</t>
    </rPh>
    <phoneticPr fontId="5"/>
  </si>
  <si>
    <t>第50期幹部教育初級幹部科入校負担金</t>
    <rPh sb="4" eb="6">
      <t>カンブ</t>
    </rPh>
    <rPh sb="6" eb="8">
      <t>キョウイク</t>
    </rPh>
    <rPh sb="8" eb="10">
      <t>ショキュウ</t>
    </rPh>
    <rPh sb="10" eb="12">
      <t>カンブ</t>
    </rPh>
    <rPh sb="12" eb="13">
      <t>カ</t>
    </rPh>
    <phoneticPr fontId="5"/>
  </si>
  <si>
    <t>第74期消防職員専科教育火災調査科入校負担金</t>
    <phoneticPr fontId="5"/>
  </si>
  <si>
    <t>第24期水難救助科入校負担金</t>
    <rPh sb="4" eb="6">
      <t>スイナン</t>
    </rPh>
    <phoneticPr fontId="5"/>
  </si>
  <si>
    <t>第11期大規模災害対策科入校負担金</t>
    <rPh sb="4" eb="7">
      <t>ダイキボ</t>
    </rPh>
    <rPh sb="7" eb="9">
      <t>サイガイ</t>
    </rPh>
    <rPh sb="9" eb="11">
      <t>タイサク</t>
    </rPh>
    <rPh sb="11" eb="12">
      <t>カ</t>
    </rPh>
    <phoneticPr fontId="5"/>
  </si>
  <si>
    <t>消防職員初任総合教育に係る教育経費</t>
  </si>
  <si>
    <t>消防大学校</t>
    <phoneticPr fontId="5"/>
  </si>
  <si>
    <t>第41期火災調査科入校負担金</t>
    <rPh sb="4" eb="6">
      <t>カサイ</t>
    </rPh>
    <rPh sb="6" eb="8">
      <t>チョウサ</t>
    </rPh>
    <phoneticPr fontId="5"/>
  </si>
  <si>
    <t>消防大学校</t>
    <phoneticPr fontId="5"/>
  </si>
  <si>
    <t>第83期救助科入校負担金</t>
    <rPh sb="7" eb="9">
      <t>ニュウコウ</t>
    </rPh>
    <rPh sb="9" eb="12">
      <t>フタンキン</t>
    </rPh>
    <phoneticPr fontId="2"/>
  </si>
  <si>
    <t>広島市消防局救急救命士養成所</t>
    <phoneticPr fontId="5"/>
  </si>
  <si>
    <t>救急救命士研修課程受講に伴う負担金</t>
    <phoneticPr fontId="5"/>
  </si>
  <si>
    <t>救急振興財団</t>
    <phoneticPr fontId="5"/>
  </si>
  <si>
    <t>救急救命士研修課程受講に伴う負担金</t>
    <phoneticPr fontId="5"/>
  </si>
  <si>
    <t>日本救急医学会中国四国地方会事務局</t>
  </si>
  <si>
    <t>日本救急医学会中国四国地方会年会費</t>
    <phoneticPr fontId="5"/>
  </si>
  <si>
    <t>全国消防長会中国支部</t>
  </si>
  <si>
    <t>全国消防長会中国支部会費</t>
  </si>
  <si>
    <t>全国消防長会</t>
  </si>
  <si>
    <t>全国消防長会会費</t>
  </si>
  <si>
    <t>全国消防協会</t>
  </si>
  <si>
    <t>全国消防協会負担金</t>
  </si>
  <si>
    <t>山口県消防長会</t>
  </si>
  <si>
    <t>山口県消防長会負担金</t>
  </si>
  <si>
    <t>山口県消防協会　　</t>
    <phoneticPr fontId="5"/>
  </si>
  <si>
    <t>山口県消防協会負担金</t>
  </si>
  <si>
    <t>山口県社会保険協会</t>
  </si>
  <si>
    <t>社会保険協会費</t>
  </si>
  <si>
    <t>岩国地区防火委員会</t>
    <rPh sb="0" eb="2">
      <t>イワクニ</t>
    </rPh>
    <rPh sb="2" eb="4">
      <t>チク</t>
    </rPh>
    <rPh sb="4" eb="6">
      <t>ボウカ</t>
    </rPh>
    <rPh sb="6" eb="9">
      <t>イインカイ</t>
    </rPh>
    <phoneticPr fontId="5"/>
  </si>
  <si>
    <t>岩国地区防火委員会補助金</t>
    <rPh sb="0" eb="2">
      <t>イワクニ</t>
    </rPh>
    <rPh sb="2" eb="4">
      <t>チク</t>
    </rPh>
    <rPh sb="4" eb="6">
      <t>ボウカ</t>
    </rPh>
    <rPh sb="6" eb="9">
      <t>イインカイ</t>
    </rPh>
    <rPh sb="9" eb="12">
      <t>ホジョキン</t>
    </rPh>
    <phoneticPr fontId="5"/>
  </si>
  <si>
    <t>岩国安全運転管理者協議会</t>
  </si>
  <si>
    <t>岩国安全運転管理者協議会負担金</t>
    <phoneticPr fontId="5"/>
  </si>
  <si>
    <t>岩国地区消防連絡協議会</t>
  </si>
  <si>
    <t>岩国地区消防連絡協議会負担金</t>
  </si>
  <si>
    <t>岩国地区化学消火剤共同備蓄会</t>
  </si>
  <si>
    <t>岩国地区化学消火剤共同備蓄に係る負担金</t>
  </si>
  <si>
    <t>その他の補助金等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</si>
  <si>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</si>
  <si>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</si>
  <si>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</si>
  <si>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</si>
  <si>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</si>
  <si>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</si>
  <si>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小計</t>
  </si>
  <si>
    <t>経常的_x000D_
補助金</t>
  </si>
  <si>
    <t>資本的_x000D_
補助金</t>
  </si>
  <si>
    <t>国県等補助金</t>
  </si>
  <si>
    <t>負担金及び分配金</t>
    <rPh sb="0" eb="3">
      <t>フタンキン</t>
    </rPh>
    <rPh sb="3" eb="4">
      <t>オヨ</t>
    </rPh>
    <rPh sb="5" eb="8">
      <t>ブンパイキン</t>
    </rPh>
    <phoneticPr fontId="5"/>
  </si>
  <si>
    <t>税収等</t>
  </si>
  <si>
    <t>一般会計</t>
  </si>
  <si>
    <t>財源の内容</t>
  </si>
  <si>
    <t>会計</t>
  </si>
  <si>
    <t>（単位：円）</t>
    <rPh sb="1" eb="3">
      <t>タンイ</t>
    </rPh>
    <rPh sb="4" eb="5">
      <t>エン</t>
    </rPh>
    <phoneticPr fontId="5"/>
  </si>
  <si>
    <t>財源の明細</t>
  </si>
  <si>
    <t>貸付金・基金等の増加</t>
  </si>
  <si>
    <t>-</t>
    <phoneticPr fontId="5"/>
  </si>
  <si>
    <t>有形固定資産等の増加</t>
  </si>
  <si>
    <t>純行政コスト</t>
  </si>
  <si>
    <t>地方債等</t>
  </si>
  <si>
    <t>内訳</t>
  </si>
  <si>
    <t>財源情報の明細</t>
  </si>
  <si>
    <t>短期投資</t>
    <rPh sb="0" eb="2">
      <t>タンキ</t>
    </rPh>
    <rPh sb="2" eb="4">
      <t>トウシ</t>
    </rPh>
    <phoneticPr fontId="5"/>
  </si>
  <si>
    <t>要求払預金</t>
    <rPh sb="0" eb="2">
      <t>ヨウキュウ</t>
    </rPh>
    <rPh sb="2" eb="3">
      <t>ハラ</t>
    </rPh>
    <rPh sb="3" eb="5">
      <t>ヨキン</t>
    </rPh>
    <phoneticPr fontId="5"/>
  </si>
  <si>
    <t>現金</t>
    <rPh sb="0" eb="2">
      <t>ゲンキン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</si>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</sst>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3" fillId="0" borderId="2" xfId="0" applyNumberFormat="1" applyFont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C3" sqref="C3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38" t="s">
        <v>0</v>
      </c>
      <c r="B1" s="38"/>
      <c r="C1" s="38"/>
      <c r="D1" s="38"/>
      <c r="E1" s="38"/>
      <c r="F1" s="38"/>
      <c r="G1" s="38"/>
      <c r="H1" s="3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74</v>
      </c>
    </row>
    <row r="3" spans="1:8" ht="13.5" x14ac:dyDescent="0.15">
      <c r="A3" s="1" t="s">
        <v>2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3</v>
      </c>
    </row>
    <row r="5" spans="1:8" ht="33.75" x14ac:dyDescent="0.15">
      <c r="A5" s="7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</row>
    <row r="6" spans="1:8" x14ac:dyDescent="0.15">
      <c r="A6" s="5" t="s">
        <v>12</v>
      </c>
      <c r="B6" s="2">
        <v>939243716</v>
      </c>
      <c r="C6" s="2" t="s">
        <v>13</v>
      </c>
      <c r="D6" s="2" t="s">
        <v>13</v>
      </c>
      <c r="E6" s="2">
        <v>939243716</v>
      </c>
      <c r="F6" s="2">
        <v>183040114</v>
      </c>
      <c r="G6" s="2">
        <v>36941456</v>
      </c>
      <c r="H6" s="2">
        <v>756203602</v>
      </c>
    </row>
    <row r="7" spans="1:8" x14ac:dyDescent="0.15">
      <c r="A7" s="5" t="s">
        <v>14</v>
      </c>
      <c r="B7" s="2" t="s">
        <v>13</v>
      </c>
      <c r="C7" s="2" t="s">
        <v>13</v>
      </c>
      <c r="D7" s="2" t="s">
        <v>13</v>
      </c>
      <c r="E7" s="2" t="s">
        <v>13</v>
      </c>
      <c r="F7" s="2" t="s">
        <v>13</v>
      </c>
      <c r="G7" s="2" t="s">
        <v>13</v>
      </c>
      <c r="H7" s="2" t="s">
        <v>13</v>
      </c>
    </row>
    <row r="8" spans="1:8" x14ac:dyDescent="0.15">
      <c r="A8" s="5" t="s">
        <v>15</v>
      </c>
      <c r="B8" s="2" t="s">
        <v>13</v>
      </c>
      <c r="C8" s="2" t="s">
        <v>13</v>
      </c>
      <c r="D8" s="2" t="s">
        <v>13</v>
      </c>
      <c r="E8" s="2" t="s">
        <v>13</v>
      </c>
      <c r="F8" s="2" t="s">
        <v>13</v>
      </c>
      <c r="G8" s="2" t="s">
        <v>13</v>
      </c>
      <c r="H8" s="2" t="s">
        <v>13</v>
      </c>
    </row>
    <row r="9" spans="1:8" x14ac:dyDescent="0.15">
      <c r="A9" s="5" t="s">
        <v>16</v>
      </c>
      <c r="B9" s="2">
        <v>656937760</v>
      </c>
      <c r="C9" s="2" t="s">
        <v>13</v>
      </c>
      <c r="D9" s="2" t="s">
        <v>13</v>
      </c>
      <c r="E9" s="2">
        <v>656937760</v>
      </c>
      <c r="F9" s="2">
        <v>142117051</v>
      </c>
      <c r="G9" s="2">
        <v>16777424</v>
      </c>
      <c r="H9" s="2">
        <v>514820709</v>
      </c>
    </row>
    <row r="10" spans="1:8" x14ac:dyDescent="0.15">
      <c r="A10" s="5" t="s">
        <v>17</v>
      </c>
      <c r="B10" s="2">
        <v>169074041</v>
      </c>
      <c r="C10" s="2" t="s">
        <v>13</v>
      </c>
      <c r="D10" s="2" t="s">
        <v>13</v>
      </c>
      <c r="E10" s="2">
        <v>169074041</v>
      </c>
      <c r="F10" s="2">
        <v>23550048</v>
      </c>
      <c r="G10" s="2">
        <v>11775024</v>
      </c>
      <c r="H10" s="2">
        <v>145523993</v>
      </c>
    </row>
    <row r="11" spans="1:8" x14ac:dyDescent="0.15">
      <c r="A11" s="5" t="s">
        <v>18</v>
      </c>
      <c r="B11" s="2">
        <v>112636915</v>
      </c>
      <c r="C11" s="2" t="s">
        <v>13</v>
      </c>
      <c r="D11" s="2" t="s">
        <v>13</v>
      </c>
      <c r="E11" s="2">
        <v>112636915</v>
      </c>
      <c r="F11" s="2">
        <v>16778016</v>
      </c>
      <c r="G11" s="2">
        <v>8389008</v>
      </c>
      <c r="H11" s="2">
        <v>95858899</v>
      </c>
    </row>
    <row r="12" spans="1:8" x14ac:dyDescent="0.15">
      <c r="A12" s="5" t="s">
        <v>19</v>
      </c>
      <c r="B12" s="2">
        <v>595000</v>
      </c>
      <c r="C12" s="2" t="s">
        <v>13</v>
      </c>
      <c r="D12" s="2" t="s">
        <v>13</v>
      </c>
      <c r="E12" s="2">
        <v>595000</v>
      </c>
      <c r="F12" s="2">
        <v>594999</v>
      </c>
      <c r="G12" s="2" t="s">
        <v>13</v>
      </c>
      <c r="H12" s="2">
        <v>1</v>
      </c>
    </row>
    <row r="13" spans="1:8" x14ac:dyDescent="0.15">
      <c r="A13" s="5" t="s">
        <v>20</v>
      </c>
      <c r="B13" s="2" t="s">
        <v>13</v>
      </c>
      <c r="C13" s="2" t="s">
        <v>13</v>
      </c>
      <c r="D13" s="2" t="s">
        <v>13</v>
      </c>
      <c r="E13" s="2" t="s">
        <v>13</v>
      </c>
      <c r="F13" s="2" t="s">
        <v>13</v>
      </c>
      <c r="G13" s="2" t="s">
        <v>13</v>
      </c>
      <c r="H13" s="2" t="s">
        <v>13</v>
      </c>
    </row>
    <row r="14" spans="1:8" x14ac:dyDescent="0.15">
      <c r="A14" s="5" t="s">
        <v>21</v>
      </c>
      <c r="B14" s="2" t="s">
        <v>13</v>
      </c>
      <c r="C14" s="2" t="s">
        <v>13</v>
      </c>
      <c r="D14" s="2" t="s">
        <v>13</v>
      </c>
      <c r="E14" s="2" t="s">
        <v>13</v>
      </c>
      <c r="F14" s="2" t="s">
        <v>13</v>
      </c>
      <c r="G14" s="2" t="s">
        <v>13</v>
      </c>
      <c r="H14" s="2" t="s">
        <v>13</v>
      </c>
    </row>
    <row r="15" spans="1:8" x14ac:dyDescent="0.15">
      <c r="A15" s="5" t="s">
        <v>22</v>
      </c>
      <c r="B15" s="2" t="s">
        <v>13</v>
      </c>
      <c r="C15" s="2" t="s">
        <v>13</v>
      </c>
      <c r="D15" s="2" t="s">
        <v>13</v>
      </c>
      <c r="E15" s="2" t="s">
        <v>13</v>
      </c>
      <c r="F15" s="2" t="s">
        <v>13</v>
      </c>
      <c r="G15" s="2" t="s">
        <v>13</v>
      </c>
      <c r="H15" s="2" t="s">
        <v>13</v>
      </c>
    </row>
    <row r="16" spans="1:8" x14ac:dyDescent="0.15">
      <c r="A16" s="5" t="s">
        <v>23</v>
      </c>
      <c r="B16" s="2" t="s">
        <v>13</v>
      </c>
      <c r="C16" s="2" t="s">
        <v>13</v>
      </c>
      <c r="D16" s="2" t="s">
        <v>13</v>
      </c>
      <c r="E16" s="2" t="s">
        <v>13</v>
      </c>
      <c r="F16" s="2" t="s">
        <v>13</v>
      </c>
      <c r="G16" s="2" t="s">
        <v>13</v>
      </c>
      <c r="H16" s="2" t="s">
        <v>13</v>
      </c>
    </row>
    <row r="17" spans="1:8" x14ac:dyDescent="0.15">
      <c r="A17" s="5" t="s">
        <v>24</v>
      </c>
      <c r="B17" s="2" t="s">
        <v>13</v>
      </c>
      <c r="C17" s="2" t="s">
        <v>13</v>
      </c>
      <c r="D17" s="2" t="s">
        <v>13</v>
      </c>
      <c r="E17" s="2" t="s">
        <v>13</v>
      </c>
      <c r="F17" s="2" t="s">
        <v>13</v>
      </c>
      <c r="G17" s="2" t="s">
        <v>13</v>
      </c>
      <c r="H17" s="2" t="s">
        <v>13</v>
      </c>
    </row>
    <row r="18" spans="1:8" x14ac:dyDescent="0.15">
      <c r="A18" s="5" t="s">
        <v>25</v>
      </c>
      <c r="B18" s="2" t="s">
        <v>13</v>
      </c>
      <c r="C18" s="2" t="s">
        <v>13</v>
      </c>
      <c r="D18" s="2" t="s">
        <v>13</v>
      </c>
      <c r="E18" s="2" t="s">
        <v>13</v>
      </c>
      <c r="F18" s="2" t="s">
        <v>13</v>
      </c>
      <c r="G18" s="2" t="s">
        <v>13</v>
      </c>
      <c r="H18" s="2" t="s">
        <v>13</v>
      </c>
    </row>
    <row r="19" spans="1:8" x14ac:dyDescent="0.15">
      <c r="A19" s="5" t="s">
        <v>26</v>
      </c>
      <c r="B19" s="2" t="s">
        <v>13</v>
      </c>
      <c r="C19" s="2" t="s">
        <v>13</v>
      </c>
      <c r="D19" s="2" t="s">
        <v>13</v>
      </c>
      <c r="E19" s="2" t="s">
        <v>13</v>
      </c>
      <c r="F19" s="2" t="s">
        <v>13</v>
      </c>
      <c r="G19" s="2" t="s">
        <v>13</v>
      </c>
      <c r="H19" s="2" t="s">
        <v>13</v>
      </c>
    </row>
    <row r="20" spans="1:8" x14ac:dyDescent="0.15">
      <c r="A20" s="5" t="s">
        <v>27</v>
      </c>
      <c r="B20" s="2" t="s">
        <v>13</v>
      </c>
      <c r="C20" s="2" t="s">
        <v>13</v>
      </c>
      <c r="D20" s="2" t="s">
        <v>13</v>
      </c>
      <c r="E20" s="2" t="s">
        <v>13</v>
      </c>
      <c r="F20" s="2" t="s">
        <v>13</v>
      </c>
      <c r="G20" s="2" t="s">
        <v>13</v>
      </c>
      <c r="H20" s="2" t="s">
        <v>13</v>
      </c>
    </row>
    <row r="21" spans="1:8" x14ac:dyDescent="0.15">
      <c r="A21" s="5" t="s">
        <v>28</v>
      </c>
      <c r="B21" s="2" t="s">
        <v>13</v>
      </c>
      <c r="C21" s="2" t="s">
        <v>13</v>
      </c>
      <c r="D21" s="2" t="s">
        <v>13</v>
      </c>
      <c r="E21" s="2" t="s">
        <v>13</v>
      </c>
      <c r="F21" s="2" t="s">
        <v>13</v>
      </c>
      <c r="G21" s="2" t="s">
        <v>13</v>
      </c>
      <c r="H21" s="2" t="s">
        <v>13</v>
      </c>
    </row>
    <row r="22" spans="1:8" x14ac:dyDescent="0.15">
      <c r="A22" s="5" t="s">
        <v>29</v>
      </c>
      <c r="B22" s="2" t="s">
        <v>13</v>
      </c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</row>
    <row r="23" spans="1:8" x14ac:dyDescent="0.15">
      <c r="A23" s="5" t="s">
        <v>30</v>
      </c>
      <c r="B23" s="2" t="s">
        <v>13</v>
      </c>
      <c r="C23" s="2" t="s">
        <v>13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13</v>
      </c>
    </row>
    <row r="24" spans="1:8" x14ac:dyDescent="0.15">
      <c r="A24" s="5" t="s">
        <v>31</v>
      </c>
      <c r="B24" s="2" t="s">
        <v>13</v>
      </c>
      <c r="C24" s="2" t="s">
        <v>13</v>
      </c>
      <c r="D24" s="2" t="s">
        <v>13</v>
      </c>
      <c r="E24" s="2" t="s">
        <v>13</v>
      </c>
      <c r="F24" s="2" t="s">
        <v>13</v>
      </c>
      <c r="G24" s="2" t="s">
        <v>13</v>
      </c>
      <c r="H24" s="2" t="s">
        <v>13</v>
      </c>
    </row>
    <row r="25" spans="1:8" x14ac:dyDescent="0.15">
      <c r="A25" s="5" t="s">
        <v>32</v>
      </c>
      <c r="B25" s="2" t="s">
        <v>13</v>
      </c>
      <c r="C25" s="2" t="s">
        <v>13</v>
      </c>
      <c r="D25" s="2" t="s">
        <v>13</v>
      </c>
      <c r="E25" s="2" t="s">
        <v>13</v>
      </c>
      <c r="F25" s="2" t="s">
        <v>13</v>
      </c>
      <c r="G25" s="2" t="s">
        <v>13</v>
      </c>
      <c r="H25" s="2" t="s">
        <v>13</v>
      </c>
    </row>
    <row r="26" spans="1:8" x14ac:dyDescent="0.15">
      <c r="A26" s="5" t="s">
        <v>33</v>
      </c>
      <c r="B26" s="2" t="s">
        <v>13</v>
      </c>
      <c r="C26" s="2" t="s">
        <v>13</v>
      </c>
      <c r="D26" s="2" t="s">
        <v>13</v>
      </c>
      <c r="E26" s="2" t="s">
        <v>13</v>
      </c>
      <c r="F26" s="2" t="s">
        <v>13</v>
      </c>
      <c r="G26" s="2" t="s">
        <v>13</v>
      </c>
      <c r="H26" s="2" t="s">
        <v>13</v>
      </c>
    </row>
    <row r="27" spans="1:8" x14ac:dyDescent="0.15">
      <c r="A27" s="5" t="s">
        <v>34</v>
      </c>
      <c r="B27" s="2" t="s">
        <v>13</v>
      </c>
      <c r="C27" s="2" t="s">
        <v>13</v>
      </c>
      <c r="D27" s="2" t="s">
        <v>13</v>
      </c>
      <c r="E27" s="2" t="s">
        <v>13</v>
      </c>
      <c r="F27" s="2" t="s">
        <v>13</v>
      </c>
      <c r="G27" s="2" t="s">
        <v>13</v>
      </c>
      <c r="H27" s="2" t="s">
        <v>13</v>
      </c>
    </row>
    <row r="28" spans="1:8" x14ac:dyDescent="0.15">
      <c r="A28" s="5" t="s">
        <v>35</v>
      </c>
      <c r="B28" s="2" t="s">
        <v>13</v>
      </c>
      <c r="C28" s="2" t="s">
        <v>13</v>
      </c>
      <c r="D28" s="2" t="s">
        <v>13</v>
      </c>
      <c r="E28" s="2" t="s">
        <v>13</v>
      </c>
      <c r="F28" s="2" t="s">
        <v>13</v>
      </c>
      <c r="G28" s="2" t="s">
        <v>13</v>
      </c>
      <c r="H28" s="2" t="s">
        <v>13</v>
      </c>
    </row>
    <row r="29" spans="1:8" x14ac:dyDescent="0.15">
      <c r="A29" s="5" t="s">
        <v>36</v>
      </c>
      <c r="B29" s="2" t="s">
        <v>13</v>
      </c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</row>
    <row r="30" spans="1:8" x14ac:dyDescent="0.15">
      <c r="A30" s="5" t="s">
        <v>37</v>
      </c>
      <c r="B30" s="2" t="s">
        <v>13</v>
      </c>
      <c r="C30" s="2" t="s">
        <v>13</v>
      </c>
      <c r="D30" s="2" t="s">
        <v>13</v>
      </c>
      <c r="E30" s="2" t="s">
        <v>13</v>
      </c>
      <c r="F30" s="2" t="s">
        <v>13</v>
      </c>
      <c r="G30" s="2" t="s">
        <v>13</v>
      </c>
      <c r="H30" s="2" t="s">
        <v>13</v>
      </c>
    </row>
    <row r="31" spans="1:8" x14ac:dyDescent="0.15">
      <c r="A31" s="5" t="s">
        <v>38</v>
      </c>
      <c r="B31" s="2" t="s">
        <v>13</v>
      </c>
      <c r="C31" s="2" t="s">
        <v>13</v>
      </c>
      <c r="D31" s="2" t="s">
        <v>13</v>
      </c>
      <c r="E31" s="2" t="s">
        <v>13</v>
      </c>
      <c r="F31" s="2" t="s">
        <v>13</v>
      </c>
      <c r="G31" s="2" t="s">
        <v>13</v>
      </c>
      <c r="H31" s="2" t="s">
        <v>13</v>
      </c>
    </row>
    <row r="32" spans="1:8" x14ac:dyDescent="0.15">
      <c r="A32" s="5" t="s">
        <v>39</v>
      </c>
      <c r="B32" s="2" t="s">
        <v>13</v>
      </c>
      <c r="C32" s="2" t="s">
        <v>13</v>
      </c>
      <c r="D32" s="2" t="s">
        <v>13</v>
      </c>
      <c r="E32" s="2" t="s">
        <v>13</v>
      </c>
      <c r="F32" s="2" t="s">
        <v>13</v>
      </c>
      <c r="G32" s="2" t="s">
        <v>13</v>
      </c>
      <c r="H32" s="2" t="s">
        <v>13</v>
      </c>
    </row>
    <row r="33" spans="1:8" x14ac:dyDescent="0.15">
      <c r="A33" s="5" t="s">
        <v>40</v>
      </c>
      <c r="B33" s="2" t="s">
        <v>13</v>
      </c>
      <c r="C33" s="2" t="s">
        <v>13</v>
      </c>
      <c r="D33" s="2" t="s">
        <v>13</v>
      </c>
      <c r="E33" s="2" t="s">
        <v>13</v>
      </c>
      <c r="F33" s="2" t="s">
        <v>13</v>
      </c>
      <c r="G33" s="2" t="s">
        <v>13</v>
      </c>
      <c r="H33" s="2" t="s">
        <v>13</v>
      </c>
    </row>
    <row r="34" spans="1:8" x14ac:dyDescent="0.15">
      <c r="A34" s="5" t="s">
        <v>41</v>
      </c>
      <c r="B34" s="2" t="s">
        <v>13</v>
      </c>
      <c r="C34" s="2" t="s">
        <v>13</v>
      </c>
      <c r="D34" s="2" t="s">
        <v>13</v>
      </c>
      <c r="E34" s="2" t="s">
        <v>13</v>
      </c>
      <c r="F34" s="2" t="s">
        <v>13</v>
      </c>
      <c r="G34" s="2" t="s">
        <v>13</v>
      </c>
      <c r="H34" s="2" t="s">
        <v>13</v>
      </c>
    </row>
    <row r="35" spans="1:8" x14ac:dyDescent="0.15">
      <c r="A35" s="5" t="s">
        <v>42</v>
      </c>
      <c r="B35" s="2" t="s">
        <v>13</v>
      </c>
      <c r="C35" s="2" t="s">
        <v>13</v>
      </c>
      <c r="D35" s="2" t="s">
        <v>13</v>
      </c>
      <c r="E35" s="2" t="s">
        <v>13</v>
      </c>
      <c r="F35" s="2" t="s">
        <v>13</v>
      </c>
      <c r="G35" s="2" t="s">
        <v>13</v>
      </c>
      <c r="H35" s="2" t="s">
        <v>13</v>
      </c>
    </row>
    <row r="36" spans="1:8" x14ac:dyDescent="0.15">
      <c r="A36" s="5" t="s">
        <v>43</v>
      </c>
      <c r="B36" s="2" t="s">
        <v>13</v>
      </c>
      <c r="C36" s="2" t="s">
        <v>13</v>
      </c>
      <c r="D36" s="2" t="s">
        <v>13</v>
      </c>
      <c r="E36" s="2" t="s">
        <v>13</v>
      </c>
      <c r="F36" s="2" t="s">
        <v>13</v>
      </c>
      <c r="G36" s="2" t="s">
        <v>13</v>
      </c>
      <c r="H36" s="2" t="s">
        <v>13</v>
      </c>
    </row>
    <row r="37" spans="1:8" x14ac:dyDescent="0.15">
      <c r="A37" s="5" t="s">
        <v>44</v>
      </c>
      <c r="B37" s="2" t="s">
        <v>13</v>
      </c>
      <c r="C37" s="2" t="s">
        <v>13</v>
      </c>
      <c r="D37" s="2" t="s">
        <v>13</v>
      </c>
      <c r="E37" s="2" t="s">
        <v>13</v>
      </c>
      <c r="F37" s="2" t="s">
        <v>13</v>
      </c>
      <c r="G37" s="2" t="s">
        <v>13</v>
      </c>
      <c r="H37" s="2" t="s">
        <v>13</v>
      </c>
    </row>
    <row r="38" spans="1:8" x14ac:dyDescent="0.15">
      <c r="A38" s="5" t="s">
        <v>45</v>
      </c>
      <c r="B38" s="2" t="s">
        <v>13</v>
      </c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</row>
    <row r="39" spans="1:8" x14ac:dyDescent="0.15">
      <c r="A39" s="5" t="s">
        <v>46</v>
      </c>
      <c r="B39" s="2" t="s">
        <v>13</v>
      </c>
      <c r="C39" s="2" t="s">
        <v>13</v>
      </c>
      <c r="D39" s="2" t="s">
        <v>13</v>
      </c>
      <c r="E39" s="2" t="s">
        <v>13</v>
      </c>
      <c r="F39" s="2" t="s">
        <v>13</v>
      </c>
      <c r="G39" s="2" t="s">
        <v>13</v>
      </c>
      <c r="H39" s="2" t="s">
        <v>13</v>
      </c>
    </row>
    <row r="40" spans="1:8" x14ac:dyDescent="0.15">
      <c r="A40" s="5" t="s">
        <v>47</v>
      </c>
      <c r="B40" s="2" t="s">
        <v>13</v>
      </c>
      <c r="C40" s="2" t="s">
        <v>13</v>
      </c>
      <c r="D40" s="2" t="s">
        <v>13</v>
      </c>
      <c r="E40" s="2" t="s">
        <v>13</v>
      </c>
      <c r="F40" s="2" t="s">
        <v>13</v>
      </c>
      <c r="G40" s="2" t="s">
        <v>13</v>
      </c>
      <c r="H40" s="2" t="s">
        <v>13</v>
      </c>
    </row>
    <row r="41" spans="1:8" x14ac:dyDescent="0.15">
      <c r="A41" s="5" t="s">
        <v>48</v>
      </c>
      <c r="B41" s="2" t="s">
        <v>13</v>
      </c>
      <c r="C41" s="2" t="s">
        <v>13</v>
      </c>
      <c r="D41" s="2" t="s">
        <v>13</v>
      </c>
      <c r="E41" s="2" t="s">
        <v>13</v>
      </c>
      <c r="F41" s="2" t="s">
        <v>13</v>
      </c>
      <c r="G41" s="2" t="s">
        <v>13</v>
      </c>
      <c r="H41" s="2" t="s">
        <v>13</v>
      </c>
    </row>
    <row r="42" spans="1:8" x14ac:dyDescent="0.15">
      <c r="A42" s="5" t="s">
        <v>49</v>
      </c>
      <c r="B42" s="2" t="s">
        <v>13</v>
      </c>
      <c r="C42" s="2" t="s">
        <v>13</v>
      </c>
      <c r="D42" s="2" t="s">
        <v>13</v>
      </c>
      <c r="E42" s="2" t="s">
        <v>13</v>
      </c>
      <c r="F42" s="2" t="s">
        <v>13</v>
      </c>
      <c r="G42" s="2" t="s">
        <v>13</v>
      </c>
      <c r="H42" s="2" t="s">
        <v>13</v>
      </c>
    </row>
    <row r="43" spans="1:8" x14ac:dyDescent="0.15">
      <c r="A43" s="5" t="s">
        <v>50</v>
      </c>
      <c r="B43" s="2" t="s">
        <v>13</v>
      </c>
      <c r="C43" s="2" t="s">
        <v>13</v>
      </c>
      <c r="D43" s="2" t="s">
        <v>13</v>
      </c>
      <c r="E43" s="2" t="s">
        <v>13</v>
      </c>
      <c r="F43" s="2" t="s">
        <v>13</v>
      </c>
      <c r="G43" s="2" t="s">
        <v>13</v>
      </c>
      <c r="H43" s="2" t="s">
        <v>13</v>
      </c>
    </row>
    <row r="44" spans="1:8" x14ac:dyDescent="0.15">
      <c r="A44" s="5" t="s">
        <v>51</v>
      </c>
      <c r="B44" s="2" t="s">
        <v>13</v>
      </c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</row>
    <row r="45" spans="1:8" x14ac:dyDescent="0.15">
      <c r="A45" s="5" t="s">
        <v>52</v>
      </c>
      <c r="B45" s="2" t="s">
        <v>13</v>
      </c>
      <c r="C45" s="2" t="s">
        <v>13</v>
      </c>
      <c r="D45" s="2" t="s">
        <v>13</v>
      </c>
      <c r="E45" s="2" t="s">
        <v>13</v>
      </c>
      <c r="F45" s="2" t="s">
        <v>13</v>
      </c>
      <c r="G45" s="2" t="s">
        <v>13</v>
      </c>
      <c r="H45" s="2" t="s">
        <v>13</v>
      </c>
    </row>
    <row r="46" spans="1:8" x14ac:dyDescent="0.15">
      <c r="A46" s="5" t="s">
        <v>53</v>
      </c>
      <c r="B46" s="2" t="s">
        <v>13</v>
      </c>
      <c r="C46" s="2" t="s">
        <v>13</v>
      </c>
      <c r="D46" s="2" t="s">
        <v>13</v>
      </c>
      <c r="E46" s="2" t="s">
        <v>13</v>
      </c>
      <c r="F46" s="2" t="s">
        <v>13</v>
      </c>
      <c r="G46" s="2" t="s">
        <v>13</v>
      </c>
      <c r="H46" s="2" t="s">
        <v>13</v>
      </c>
    </row>
    <row r="47" spans="1:8" x14ac:dyDescent="0.15">
      <c r="A47" s="5" t="s">
        <v>54</v>
      </c>
      <c r="B47" s="2" t="s">
        <v>13</v>
      </c>
      <c r="C47" s="2" t="s">
        <v>13</v>
      </c>
      <c r="D47" s="2" t="s">
        <v>13</v>
      </c>
      <c r="E47" s="2" t="s">
        <v>13</v>
      </c>
      <c r="F47" s="2" t="s">
        <v>13</v>
      </c>
      <c r="G47" s="2" t="s">
        <v>13</v>
      </c>
      <c r="H47" s="2" t="s">
        <v>13</v>
      </c>
    </row>
    <row r="48" spans="1:8" x14ac:dyDescent="0.15">
      <c r="A48" s="5" t="s">
        <v>55</v>
      </c>
      <c r="B48" s="2" t="s">
        <v>13</v>
      </c>
      <c r="C48" s="2" t="s">
        <v>13</v>
      </c>
      <c r="D48" s="2" t="s">
        <v>13</v>
      </c>
      <c r="E48" s="2" t="s">
        <v>13</v>
      </c>
      <c r="F48" s="2" t="s">
        <v>13</v>
      </c>
      <c r="G48" s="2" t="s">
        <v>13</v>
      </c>
      <c r="H48" s="2" t="s">
        <v>13</v>
      </c>
    </row>
    <row r="49" spans="1:8" x14ac:dyDescent="0.15">
      <c r="A49" s="5" t="s">
        <v>56</v>
      </c>
      <c r="B49" s="2" t="s">
        <v>13</v>
      </c>
      <c r="C49" s="2" t="s">
        <v>13</v>
      </c>
      <c r="D49" s="2" t="s">
        <v>13</v>
      </c>
      <c r="E49" s="2" t="s">
        <v>13</v>
      </c>
      <c r="F49" s="2" t="s">
        <v>13</v>
      </c>
      <c r="G49" s="2" t="s">
        <v>13</v>
      </c>
      <c r="H49" s="2" t="s">
        <v>13</v>
      </c>
    </row>
    <row r="50" spans="1:8" x14ac:dyDescent="0.15">
      <c r="A50" s="5" t="s">
        <v>57</v>
      </c>
      <c r="B50" s="2" t="s">
        <v>13</v>
      </c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</row>
    <row r="51" spans="1:8" x14ac:dyDescent="0.15">
      <c r="A51" s="5" t="s">
        <v>58</v>
      </c>
      <c r="B51" s="2" t="s">
        <v>13</v>
      </c>
      <c r="C51" s="2" t="s">
        <v>13</v>
      </c>
      <c r="D51" s="2" t="s">
        <v>13</v>
      </c>
      <c r="E51" s="2" t="s">
        <v>13</v>
      </c>
      <c r="F51" s="2" t="s">
        <v>13</v>
      </c>
      <c r="G51" s="2" t="s">
        <v>13</v>
      </c>
      <c r="H51" s="2" t="s">
        <v>13</v>
      </c>
    </row>
    <row r="52" spans="1:8" x14ac:dyDescent="0.15">
      <c r="A52" s="5" t="s">
        <v>59</v>
      </c>
      <c r="B52" s="2" t="s">
        <v>13</v>
      </c>
      <c r="C52" s="2" t="s">
        <v>13</v>
      </c>
      <c r="D52" s="2" t="s">
        <v>13</v>
      </c>
      <c r="E52" s="2" t="s">
        <v>13</v>
      </c>
      <c r="F52" s="2" t="s">
        <v>13</v>
      </c>
      <c r="G52" s="2" t="s">
        <v>13</v>
      </c>
      <c r="H52" s="2" t="s">
        <v>13</v>
      </c>
    </row>
    <row r="53" spans="1:8" x14ac:dyDescent="0.15">
      <c r="A53" s="5" t="s">
        <v>60</v>
      </c>
      <c r="B53" s="2" t="s">
        <v>13</v>
      </c>
      <c r="C53" s="2" t="s">
        <v>13</v>
      </c>
      <c r="D53" s="2" t="s">
        <v>13</v>
      </c>
      <c r="E53" s="2" t="s">
        <v>13</v>
      </c>
      <c r="F53" s="2" t="s">
        <v>13</v>
      </c>
      <c r="G53" s="2" t="s">
        <v>13</v>
      </c>
      <c r="H53" s="2" t="s">
        <v>13</v>
      </c>
    </row>
    <row r="54" spans="1:8" x14ac:dyDescent="0.15">
      <c r="A54" s="5" t="s">
        <v>61</v>
      </c>
      <c r="B54" s="2" t="s">
        <v>13</v>
      </c>
      <c r="C54" s="2" t="s">
        <v>13</v>
      </c>
      <c r="D54" s="2" t="s">
        <v>13</v>
      </c>
      <c r="E54" s="2" t="s">
        <v>13</v>
      </c>
      <c r="F54" s="2" t="s">
        <v>13</v>
      </c>
      <c r="G54" s="2" t="s">
        <v>13</v>
      </c>
      <c r="H54" s="2" t="s">
        <v>13</v>
      </c>
    </row>
    <row r="55" spans="1:8" x14ac:dyDescent="0.15">
      <c r="A55" s="5" t="s">
        <v>62</v>
      </c>
      <c r="B55" s="2" t="s">
        <v>13</v>
      </c>
      <c r="C55" s="2" t="s">
        <v>13</v>
      </c>
      <c r="D55" s="2" t="s">
        <v>13</v>
      </c>
      <c r="E55" s="2" t="s">
        <v>13</v>
      </c>
      <c r="F55" s="2" t="s">
        <v>13</v>
      </c>
      <c r="G55" s="2" t="s">
        <v>13</v>
      </c>
      <c r="H55" s="2" t="s">
        <v>13</v>
      </c>
    </row>
    <row r="56" spans="1:8" x14ac:dyDescent="0.15">
      <c r="A56" s="5" t="s">
        <v>63</v>
      </c>
      <c r="B56" s="2" t="s">
        <v>13</v>
      </c>
      <c r="C56" s="2" t="s">
        <v>13</v>
      </c>
      <c r="D56" s="2" t="s">
        <v>13</v>
      </c>
      <c r="E56" s="2" t="s">
        <v>13</v>
      </c>
      <c r="F56" s="2" t="s">
        <v>13</v>
      </c>
      <c r="G56" s="2" t="s">
        <v>13</v>
      </c>
      <c r="H56" s="2" t="s">
        <v>13</v>
      </c>
    </row>
    <row r="57" spans="1:8" x14ac:dyDescent="0.15">
      <c r="A57" s="5" t="s">
        <v>64</v>
      </c>
      <c r="B57" s="2" t="s">
        <v>13</v>
      </c>
      <c r="C57" s="2" t="s">
        <v>13</v>
      </c>
      <c r="D57" s="2" t="s">
        <v>13</v>
      </c>
      <c r="E57" s="2" t="s">
        <v>13</v>
      </c>
      <c r="F57" s="2" t="s">
        <v>13</v>
      </c>
      <c r="G57" s="2" t="s">
        <v>13</v>
      </c>
      <c r="H57" s="2" t="s">
        <v>13</v>
      </c>
    </row>
    <row r="58" spans="1:8" x14ac:dyDescent="0.15">
      <c r="A58" s="5" t="s">
        <v>65</v>
      </c>
      <c r="B58" s="2" t="s">
        <v>13</v>
      </c>
      <c r="C58" s="2" t="s">
        <v>13</v>
      </c>
      <c r="D58" s="2" t="s">
        <v>13</v>
      </c>
      <c r="E58" s="2" t="s">
        <v>13</v>
      </c>
      <c r="F58" s="2" t="s">
        <v>13</v>
      </c>
      <c r="G58" s="2" t="s">
        <v>13</v>
      </c>
      <c r="H58" s="2" t="s">
        <v>13</v>
      </c>
    </row>
    <row r="59" spans="1:8" x14ac:dyDescent="0.15">
      <c r="A59" s="5" t="s">
        <v>66</v>
      </c>
      <c r="B59" s="2" t="s">
        <v>13</v>
      </c>
      <c r="C59" s="2" t="s">
        <v>13</v>
      </c>
      <c r="D59" s="2" t="s">
        <v>13</v>
      </c>
      <c r="E59" s="2" t="s">
        <v>13</v>
      </c>
      <c r="F59" s="2" t="s">
        <v>13</v>
      </c>
      <c r="G59" s="2" t="s">
        <v>13</v>
      </c>
      <c r="H59" s="2" t="s">
        <v>13</v>
      </c>
    </row>
    <row r="60" spans="1:8" x14ac:dyDescent="0.15">
      <c r="A60" s="5" t="s">
        <v>67</v>
      </c>
      <c r="B60" s="2" t="s">
        <v>13</v>
      </c>
      <c r="C60" s="2" t="s">
        <v>13</v>
      </c>
      <c r="D60" s="2" t="s">
        <v>13</v>
      </c>
      <c r="E60" s="2" t="s">
        <v>13</v>
      </c>
      <c r="F60" s="2" t="s">
        <v>13</v>
      </c>
      <c r="G60" s="2" t="s">
        <v>13</v>
      </c>
      <c r="H60" s="2" t="s">
        <v>13</v>
      </c>
    </row>
    <row r="61" spans="1:8" x14ac:dyDescent="0.15">
      <c r="A61" s="5" t="s">
        <v>68</v>
      </c>
      <c r="B61" s="2" t="s">
        <v>13</v>
      </c>
      <c r="C61" s="2" t="s">
        <v>13</v>
      </c>
      <c r="D61" s="2" t="s">
        <v>13</v>
      </c>
      <c r="E61" s="2" t="s">
        <v>13</v>
      </c>
      <c r="F61" s="2" t="s">
        <v>13</v>
      </c>
      <c r="G61" s="2" t="s">
        <v>13</v>
      </c>
      <c r="H61" s="2" t="s">
        <v>13</v>
      </c>
    </row>
    <row r="62" spans="1:8" x14ac:dyDescent="0.15">
      <c r="A62" s="5" t="s">
        <v>69</v>
      </c>
      <c r="B62" s="2">
        <v>1950315128</v>
      </c>
      <c r="C62" s="2">
        <v>209145200</v>
      </c>
      <c r="D62" s="2">
        <v>117873000</v>
      </c>
      <c r="E62" s="2">
        <v>2041587328</v>
      </c>
      <c r="F62" s="2">
        <v>1412173928</v>
      </c>
      <c r="G62" s="2">
        <v>233844592</v>
      </c>
      <c r="H62" s="2">
        <v>629413400</v>
      </c>
    </row>
    <row r="63" spans="1:8" x14ac:dyDescent="0.15">
      <c r="A63" s="5" t="s">
        <v>70</v>
      </c>
      <c r="B63" s="2">
        <v>32225780</v>
      </c>
      <c r="C63" s="2" t="s">
        <v>13</v>
      </c>
      <c r="D63" s="2" t="s">
        <v>13</v>
      </c>
      <c r="E63" s="2">
        <v>32225780</v>
      </c>
      <c r="F63" s="2">
        <v>27371102</v>
      </c>
      <c r="G63" s="2">
        <v>1946417</v>
      </c>
      <c r="H63" s="2">
        <v>4854678</v>
      </c>
    </row>
    <row r="64" spans="1:8" x14ac:dyDescent="0.15">
      <c r="A64" s="5" t="s">
        <v>71</v>
      </c>
      <c r="B64" s="2">
        <v>1918089348</v>
      </c>
      <c r="C64" s="2">
        <v>209145200</v>
      </c>
      <c r="D64" s="2">
        <v>117873000</v>
      </c>
      <c r="E64" s="2">
        <v>2009361548</v>
      </c>
      <c r="F64" s="2">
        <v>1384802826</v>
      </c>
      <c r="G64" s="2">
        <v>231898175</v>
      </c>
      <c r="H64" s="2">
        <v>624558722</v>
      </c>
    </row>
    <row r="65" spans="1:8" x14ac:dyDescent="0.15">
      <c r="A65" s="5" t="s">
        <v>72</v>
      </c>
      <c r="B65" s="2" t="s">
        <v>13</v>
      </c>
      <c r="C65" s="2" t="s">
        <v>13</v>
      </c>
      <c r="D65" s="2" t="s">
        <v>13</v>
      </c>
      <c r="E65" s="2" t="s">
        <v>13</v>
      </c>
      <c r="F65" s="2" t="s">
        <v>13</v>
      </c>
      <c r="G65" s="2" t="s">
        <v>13</v>
      </c>
      <c r="H65" s="2" t="s">
        <v>13</v>
      </c>
    </row>
    <row r="66" spans="1:8" x14ac:dyDescent="0.15">
      <c r="A66" s="5" t="s">
        <v>73</v>
      </c>
      <c r="B66" s="2">
        <v>2889558844</v>
      </c>
      <c r="C66" s="2">
        <v>209145200</v>
      </c>
      <c r="D66" s="2">
        <v>117873000</v>
      </c>
      <c r="E66" s="2">
        <v>2980831044</v>
      </c>
      <c r="F66" s="2">
        <v>1595214042</v>
      </c>
      <c r="G66" s="2">
        <v>270786048</v>
      </c>
      <c r="H66" s="2">
        <v>1385617002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3" sqref="A3"/>
    </sheetView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11" t="s">
        <v>228</v>
      </c>
    </row>
    <row r="2" spans="1:2" ht="13.5" x14ac:dyDescent="0.15">
      <c r="A2" s="1" t="s">
        <v>1</v>
      </c>
    </row>
    <row r="3" spans="1:2" ht="13.5" x14ac:dyDescent="0.15">
      <c r="A3" s="1" t="s">
        <v>141</v>
      </c>
    </row>
    <row r="4" spans="1:2" ht="13.5" x14ac:dyDescent="0.15">
      <c r="B4" s="4" t="s">
        <v>92</v>
      </c>
    </row>
    <row r="5" spans="1:2" ht="22.5" customHeight="1" x14ac:dyDescent="0.15">
      <c r="A5" s="10" t="s">
        <v>91</v>
      </c>
      <c r="B5" s="10" t="s">
        <v>146</v>
      </c>
    </row>
    <row r="6" spans="1:2" ht="18" customHeight="1" x14ac:dyDescent="0.15">
      <c r="A6" s="5" t="s">
        <v>227</v>
      </c>
      <c r="B6" s="2"/>
    </row>
    <row r="7" spans="1:2" ht="18" customHeight="1" x14ac:dyDescent="0.15">
      <c r="A7" s="5" t="s">
        <v>226</v>
      </c>
      <c r="B7" s="2">
        <v>163286009</v>
      </c>
    </row>
    <row r="8" spans="1:2" ht="18" customHeight="1" x14ac:dyDescent="0.15">
      <c r="A8" s="5" t="s">
        <v>225</v>
      </c>
      <c r="B8" s="2"/>
    </row>
    <row r="9" spans="1:2" ht="18" customHeight="1" x14ac:dyDescent="0.15">
      <c r="A9" s="5"/>
      <c r="B9" s="2"/>
    </row>
    <row r="10" spans="1:2" ht="18" customHeight="1" x14ac:dyDescent="0.15">
      <c r="A10" s="5"/>
      <c r="B10" s="2"/>
    </row>
    <row r="11" spans="1:2" ht="18" customHeight="1" x14ac:dyDescent="0.15">
      <c r="A11" s="8" t="s">
        <v>73</v>
      </c>
      <c r="B11" s="2">
        <v>163286009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3" sqref="C3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38" t="s">
        <v>82</v>
      </c>
      <c r="B1" s="38"/>
      <c r="C1" s="38"/>
      <c r="D1" s="38"/>
      <c r="E1" s="38"/>
      <c r="F1" s="38"/>
      <c r="G1" s="38"/>
      <c r="H1" s="38"/>
      <c r="I1" s="3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74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3</v>
      </c>
    </row>
    <row r="5" spans="1:9" ht="22.5" x14ac:dyDescent="0.15">
      <c r="A5" s="7" t="s">
        <v>4</v>
      </c>
      <c r="B5" s="3" t="s">
        <v>81</v>
      </c>
      <c r="C5" s="7" t="s">
        <v>80</v>
      </c>
      <c r="D5" s="7" t="s">
        <v>79</v>
      </c>
      <c r="E5" s="7" t="s">
        <v>78</v>
      </c>
      <c r="F5" s="7" t="s">
        <v>77</v>
      </c>
      <c r="G5" s="7" t="s">
        <v>76</v>
      </c>
      <c r="H5" s="7" t="s">
        <v>75</v>
      </c>
      <c r="I5" s="7" t="s">
        <v>73</v>
      </c>
    </row>
    <row r="6" spans="1:9" x14ac:dyDescent="0.15">
      <c r="A6" s="5" t="s">
        <v>12</v>
      </c>
      <c r="B6" s="2" t="s">
        <v>13</v>
      </c>
      <c r="C6" s="2" t="s">
        <v>13</v>
      </c>
      <c r="D6" s="2" t="s">
        <v>13</v>
      </c>
      <c r="E6" s="2" t="s">
        <v>13</v>
      </c>
      <c r="F6" s="2" t="s">
        <v>13</v>
      </c>
      <c r="G6" s="2">
        <v>756203602</v>
      </c>
      <c r="H6" s="2" t="s">
        <v>13</v>
      </c>
      <c r="I6" s="2">
        <v>756203602</v>
      </c>
    </row>
    <row r="7" spans="1:9" x14ac:dyDescent="0.15">
      <c r="A7" s="5" t="s">
        <v>14</v>
      </c>
      <c r="B7" s="2" t="s">
        <v>13</v>
      </c>
      <c r="C7" s="2" t="s">
        <v>13</v>
      </c>
      <c r="D7" s="2" t="s">
        <v>13</v>
      </c>
      <c r="E7" s="2" t="s">
        <v>13</v>
      </c>
      <c r="F7" s="2" t="s">
        <v>13</v>
      </c>
      <c r="G7" s="2" t="s">
        <v>13</v>
      </c>
      <c r="H7" s="2" t="s">
        <v>13</v>
      </c>
      <c r="I7" s="2" t="s">
        <v>13</v>
      </c>
    </row>
    <row r="8" spans="1:9" x14ac:dyDescent="0.15">
      <c r="A8" s="5" t="s">
        <v>15</v>
      </c>
      <c r="B8" s="2" t="s">
        <v>13</v>
      </c>
      <c r="C8" s="2" t="s">
        <v>13</v>
      </c>
      <c r="D8" s="2" t="s">
        <v>13</v>
      </c>
      <c r="E8" s="2" t="s">
        <v>13</v>
      </c>
      <c r="F8" s="2" t="s">
        <v>13</v>
      </c>
      <c r="G8" s="2" t="s">
        <v>13</v>
      </c>
      <c r="H8" s="2" t="s">
        <v>13</v>
      </c>
      <c r="I8" s="2" t="s">
        <v>13</v>
      </c>
    </row>
    <row r="9" spans="1:9" x14ac:dyDescent="0.15">
      <c r="A9" s="5" t="s">
        <v>16</v>
      </c>
      <c r="B9" s="2" t="s">
        <v>13</v>
      </c>
      <c r="C9" s="2" t="s">
        <v>13</v>
      </c>
      <c r="D9" s="2" t="s">
        <v>13</v>
      </c>
      <c r="E9" s="2" t="s">
        <v>13</v>
      </c>
      <c r="F9" s="2" t="s">
        <v>13</v>
      </c>
      <c r="G9" s="2">
        <v>514820709</v>
      </c>
      <c r="H9" s="2" t="s">
        <v>13</v>
      </c>
      <c r="I9" s="2">
        <v>514820709</v>
      </c>
    </row>
    <row r="10" spans="1:9" x14ac:dyDescent="0.15">
      <c r="A10" s="5" t="s">
        <v>17</v>
      </c>
      <c r="B10" s="2" t="s">
        <v>13</v>
      </c>
      <c r="C10" s="2" t="s">
        <v>13</v>
      </c>
      <c r="D10" s="2" t="s">
        <v>13</v>
      </c>
      <c r="E10" s="2" t="s">
        <v>13</v>
      </c>
      <c r="F10" s="2" t="s">
        <v>13</v>
      </c>
      <c r="G10" s="2">
        <v>145523993</v>
      </c>
      <c r="H10" s="2" t="s">
        <v>13</v>
      </c>
      <c r="I10" s="2">
        <v>145523993</v>
      </c>
    </row>
    <row r="11" spans="1:9" x14ac:dyDescent="0.15">
      <c r="A11" s="5" t="s">
        <v>18</v>
      </c>
      <c r="B11" s="2" t="s">
        <v>13</v>
      </c>
      <c r="C11" s="2" t="s">
        <v>13</v>
      </c>
      <c r="D11" s="2" t="s">
        <v>13</v>
      </c>
      <c r="E11" s="2" t="s">
        <v>13</v>
      </c>
      <c r="F11" s="2" t="s">
        <v>13</v>
      </c>
      <c r="G11" s="2">
        <v>95858899</v>
      </c>
      <c r="H11" s="2" t="s">
        <v>13</v>
      </c>
      <c r="I11" s="2">
        <v>95858899</v>
      </c>
    </row>
    <row r="12" spans="1:9" x14ac:dyDescent="0.15">
      <c r="A12" s="5" t="s">
        <v>19</v>
      </c>
      <c r="B12" s="2" t="s">
        <v>13</v>
      </c>
      <c r="C12" s="2" t="s">
        <v>13</v>
      </c>
      <c r="D12" s="2" t="s">
        <v>13</v>
      </c>
      <c r="E12" s="2" t="s">
        <v>13</v>
      </c>
      <c r="F12" s="2" t="s">
        <v>13</v>
      </c>
      <c r="G12" s="2">
        <v>1</v>
      </c>
      <c r="H12" s="2" t="s">
        <v>13</v>
      </c>
      <c r="I12" s="2">
        <v>1</v>
      </c>
    </row>
    <row r="13" spans="1:9" x14ac:dyDescent="0.15">
      <c r="A13" s="5" t="s">
        <v>20</v>
      </c>
      <c r="B13" s="2" t="s">
        <v>13</v>
      </c>
      <c r="C13" s="2" t="s">
        <v>13</v>
      </c>
      <c r="D13" s="2" t="s">
        <v>13</v>
      </c>
      <c r="E13" s="2" t="s">
        <v>13</v>
      </c>
      <c r="F13" s="2" t="s">
        <v>13</v>
      </c>
      <c r="G13" s="2" t="s">
        <v>13</v>
      </c>
      <c r="H13" s="2" t="s">
        <v>13</v>
      </c>
      <c r="I13" s="2" t="s">
        <v>13</v>
      </c>
    </row>
    <row r="14" spans="1:9" x14ac:dyDescent="0.15">
      <c r="A14" s="5" t="s">
        <v>21</v>
      </c>
      <c r="B14" s="2" t="s">
        <v>13</v>
      </c>
      <c r="C14" s="2" t="s">
        <v>13</v>
      </c>
      <c r="D14" s="2" t="s">
        <v>13</v>
      </c>
      <c r="E14" s="2" t="s">
        <v>13</v>
      </c>
      <c r="F14" s="2" t="s">
        <v>13</v>
      </c>
      <c r="G14" s="2" t="s">
        <v>13</v>
      </c>
      <c r="H14" s="2" t="s">
        <v>13</v>
      </c>
      <c r="I14" s="2" t="s">
        <v>13</v>
      </c>
    </row>
    <row r="15" spans="1:9" x14ac:dyDescent="0.15">
      <c r="A15" s="5" t="s">
        <v>22</v>
      </c>
      <c r="B15" s="2" t="s">
        <v>13</v>
      </c>
      <c r="C15" s="2" t="s">
        <v>13</v>
      </c>
      <c r="D15" s="2" t="s">
        <v>13</v>
      </c>
      <c r="E15" s="2" t="s">
        <v>13</v>
      </c>
      <c r="F15" s="2" t="s">
        <v>13</v>
      </c>
      <c r="G15" s="2" t="s">
        <v>13</v>
      </c>
      <c r="H15" s="2" t="s">
        <v>13</v>
      </c>
      <c r="I15" s="2" t="s">
        <v>13</v>
      </c>
    </row>
    <row r="16" spans="1:9" x14ac:dyDescent="0.15">
      <c r="A16" s="5" t="s">
        <v>23</v>
      </c>
      <c r="B16" s="2" t="s">
        <v>13</v>
      </c>
      <c r="C16" s="2" t="s">
        <v>13</v>
      </c>
      <c r="D16" s="2" t="s">
        <v>13</v>
      </c>
      <c r="E16" s="2" t="s">
        <v>13</v>
      </c>
      <c r="F16" s="2" t="s">
        <v>13</v>
      </c>
      <c r="G16" s="2" t="s">
        <v>13</v>
      </c>
      <c r="H16" s="2" t="s">
        <v>13</v>
      </c>
      <c r="I16" s="2" t="s">
        <v>13</v>
      </c>
    </row>
    <row r="17" spans="1:9" x14ac:dyDescent="0.15">
      <c r="A17" s="5" t="s">
        <v>24</v>
      </c>
      <c r="B17" s="2" t="s">
        <v>13</v>
      </c>
      <c r="C17" s="2" t="s">
        <v>13</v>
      </c>
      <c r="D17" s="2" t="s">
        <v>13</v>
      </c>
      <c r="E17" s="2" t="s">
        <v>13</v>
      </c>
      <c r="F17" s="2" t="s">
        <v>13</v>
      </c>
      <c r="G17" s="2" t="s">
        <v>13</v>
      </c>
      <c r="H17" s="2" t="s">
        <v>13</v>
      </c>
      <c r="I17" s="2" t="s">
        <v>13</v>
      </c>
    </row>
    <row r="18" spans="1:9" x14ac:dyDescent="0.15">
      <c r="A18" s="5" t="s">
        <v>25</v>
      </c>
      <c r="B18" s="2" t="s">
        <v>13</v>
      </c>
      <c r="C18" s="2" t="s">
        <v>13</v>
      </c>
      <c r="D18" s="2" t="s">
        <v>13</v>
      </c>
      <c r="E18" s="2" t="s">
        <v>13</v>
      </c>
      <c r="F18" s="2" t="s">
        <v>13</v>
      </c>
      <c r="G18" s="2" t="s">
        <v>13</v>
      </c>
      <c r="H18" s="2" t="s">
        <v>13</v>
      </c>
      <c r="I18" s="2" t="s">
        <v>13</v>
      </c>
    </row>
    <row r="19" spans="1:9" x14ac:dyDescent="0.15">
      <c r="A19" s="5" t="s">
        <v>26</v>
      </c>
      <c r="B19" s="2" t="s">
        <v>13</v>
      </c>
      <c r="C19" s="2" t="s">
        <v>13</v>
      </c>
      <c r="D19" s="2" t="s">
        <v>13</v>
      </c>
      <c r="E19" s="2" t="s">
        <v>13</v>
      </c>
      <c r="F19" s="2" t="s">
        <v>13</v>
      </c>
      <c r="G19" s="2" t="s">
        <v>13</v>
      </c>
      <c r="H19" s="2" t="s">
        <v>13</v>
      </c>
      <c r="I19" s="2" t="s">
        <v>13</v>
      </c>
    </row>
    <row r="20" spans="1:9" x14ac:dyDescent="0.15">
      <c r="A20" s="5" t="s">
        <v>27</v>
      </c>
      <c r="B20" s="2" t="s">
        <v>13</v>
      </c>
      <c r="C20" s="2" t="s">
        <v>13</v>
      </c>
      <c r="D20" s="2" t="s">
        <v>13</v>
      </c>
      <c r="E20" s="2" t="s">
        <v>13</v>
      </c>
      <c r="F20" s="2" t="s">
        <v>13</v>
      </c>
      <c r="G20" s="2" t="s">
        <v>13</v>
      </c>
      <c r="H20" s="2" t="s">
        <v>13</v>
      </c>
      <c r="I20" s="2" t="s">
        <v>13</v>
      </c>
    </row>
    <row r="21" spans="1:9" x14ac:dyDescent="0.15">
      <c r="A21" s="5" t="s">
        <v>28</v>
      </c>
      <c r="B21" s="2" t="s">
        <v>13</v>
      </c>
      <c r="C21" s="2" t="s">
        <v>13</v>
      </c>
      <c r="D21" s="2" t="s">
        <v>13</v>
      </c>
      <c r="E21" s="2" t="s">
        <v>13</v>
      </c>
      <c r="F21" s="2" t="s">
        <v>13</v>
      </c>
      <c r="G21" s="2" t="s">
        <v>13</v>
      </c>
      <c r="H21" s="2" t="s">
        <v>13</v>
      </c>
      <c r="I21" s="2" t="s">
        <v>13</v>
      </c>
    </row>
    <row r="22" spans="1:9" x14ac:dyDescent="0.15">
      <c r="A22" s="5" t="s">
        <v>29</v>
      </c>
      <c r="B22" s="2" t="s">
        <v>13</v>
      </c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</row>
    <row r="23" spans="1:9" x14ac:dyDescent="0.15">
      <c r="A23" s="5" t="s">
        <v>30</v>
      </c>
      <c r="B23" s="2" t="s">
        <v>13</v>
      </c>
      <c r="C23" s="2" t="s">
        <v>13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13</v>
      </c>
      <c r="I23" s="2" t="s">
        <v>13</v>
      </c>
    </row>
    <row r="24" spans="1:9" x14ac:dyDescent="0.15">
      <c r="A24" s="5" t="s">
        <v>31</v>
      </c>
      <c r="B24" s="2" t="s">
        <v>13</v>
      </c>
      <c r="C24" s="2" t="s">
        <v>13</v>
      </c>
      <c r="D24" s="2" t="s">
        <v>13</v>
      </c>
      <c r="E24" s="2" t="s">
        <v>13</v>
      </c>
      <c r="F24" s="2" t="s">
        <v>13</v>
      </c>
      <c r="G24" s="2" t="s">
        <v>13</v>
      </c>
      <c r="H24" s="2" t="s">
        <v>13</v>
      </c>
      <c r="I24" s="2" t="s">
        <v>13</v>
      </c>
    </row>
    <row r="25" spans="1:9" x14ac:dyDescent="0.15">
      <c r="A25" s="5" t="s">
        <v>32</v>
      </c>
      <c r="B25" s="2" t="s">
        <v>13</v>
      </c>
      <c r="C25" s="2" t="s">
        <v>13</v>
      </c>
      <c r="D25" s="2" t="s">
        <v>13</v>
      </c>
      <c r="E25" s="2" t="s">
        <v>13</v>
      </c>
      <c r="F25" s="2" t="s">
        <v>13</v>
      </c>
      <c r="G25" s="2" t="s">
        <v>13</v>
      </c>
      <c r="H25" s="2" t="s">
        <v>13</v>
      </c>
      <c r="I25" s="2" t="s">
        <v>13</v>
      </c>
    </row>
    <row r="26" spans="1:9" x14ac:dyDescent="0.15">
      <c r="A26" s="5" t="s">
        <v>33</v>
      </c>
      <c r="B26" s="2" t="s">
        <v>13</v>
      </c>
      <c r="C26" s="2" t="s">
        <v>13</v>
      </c>
      <c r="D26" s="2" t="s">
        <v>13</v>
      </c>
      <c r="E26" s="2" t="s">
        <v>13</v>
      </c>
      <c r="F26" s="2" t="s">
        <v>13</v>
      </c>
      <c r="G26" s="2" t="s">
        <v>13</v>
      </c>
      <c r="H26" s="2" t="s">
        <v>13</v>
      </c>
      <c r="I26" s="2" t="s">
        <v>13</v>
      </c>
    </row>
    <row r="27" spans="1:9" x14ac:dyDescent="0.15">
      <c r="A27" s="5" t="s">
        <v>34</v>
      </c>
      <c r="B27" s="2" t="s">
        <v>13</v>
      </c>
      <c r="C27" s="2" t="s">
        <v>13</v>
      </c>
      <c r="D27" s="2" t="s">
        <v>13</v>
      </c>
      <c r="E27" s="2" t="s">
        <v>13</v>
      </c>
      <c r="F27" s="2" t="s">
        <v>13</v>
      </c>
      <c r="G27" s="2" t="s">
        <v>13</v>
      </c>
      <c r="H27" s="2" t="s">
        <v>13</v>
      </c>
      <c r="I27" s="2" t="s">
        <v>13</v>
      </c>
    </row>
    <row r="28" spans="1:9" x14ac:dyDescent="0.15">
      <c r="A28" s="5" t="s">
        <v>35</v>
      </c>
      <c r="B28" s="2" t="s">
        <v>13</v>
      </c>
      <c r="C28" s="2" t="s">
        <v>13</v>
      </c>
      <c r="D28" s="2" t="s">
        <v>13</v>
      </c>
      <c r="E28" s="2" t="s">
        <v>13</v>
      </c>
      <c r="F28" s="2" t="s">
        <v>13</v>
      </c>
      <c r="G28" s="2" t="s">
        <v>13</v>
      </c>
      <c r="H28" s="2" t="s">
        <v>13</v>
      </c>
      <c r="I28" s="2" t="s">
        <v>13</v>
      </c>
    </row>
    <row r="29" spans="1:9" x14ac:dyDescent="0.15">
      <c r="A29" s="5" t="s">
        <v>36</v>
      </c>
      <c r="B29" s="2" t="s">
        <v>13</v>
      </c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</row>
    <row r="30" spans="1:9" x14ac:dyDescent="0.15">
      <c r="A30" s="5" t="s">
        <v>37</v>
      </c>
      <c r="B30" s="2" t="s">
        <v>13</v>
      </c>
      <c r="C30" s="2" t="s">
        <v>13</v>
      </c>
      <c r="D30" s="2" t="s">
        <v>13</v>
      </c>
      <c r="E30" s="2" t="s">
        <v>13</v>
      </c>
      <c r="F30" s="2" t="s">
        <v>13</v>
      </c>
      <c r="G30" s="2" t="s">
        <v>13</v>
      </c>
      <c r="H30" s="2" t="s">
        <v>13</v>
      </c>
      <c r="I30" s="2" t="s">
        <v>13</v>
      </c>
    </row>
    <row r="31" spans="1:9" x14ac:dyDescent="0.15">
      <c r="A31" s="5" t="s">
        <v>38</v>
      </c>
      <c r="B31" s="2" t="s">
        <v>13</v>
      </c>
      <c r="C31" s="2" t="s">
        <v>13</v>
      </c>
      <c r="D31" s="2" t="s">
        <v>13</v>
      </c>
      <c r="E31" s="2" t="s">
        <v>13</v>
      </c>
      <c r="F31" s="2" t="s">
        <v>13</v>
      </c>
      <c r="G31" s="2" t="s">
        <v>13</v>
      </c>
      <c r="H31" s="2" t="s">
        <v>13</v>
      </c>
      <c r="I31" s="2" t="s">
        <v>13</v>
      </c>
    </row>
    <row r="32" spans="1:9" x14ac:dyDescent="0.15">
      <c r="A32" s="5" t="s">
        <v>39</v>
      </c>
      <c r="B32" s="2" t="s">
        <v>13</v>
      </c>
      <c r="C32" s="2" t="s">
        <v>13</v>
      </c>
      <c r="D32" s="2" t="s">
        <v>13</v>
      </c>
      <c r="E32" s="2" t="s">
        <v>13</v>
      </c>
      <c r="F32" s="2" t="s">
        <v>13</v>
      </c>
      <c r="G32" s="2" t="s">
        <v>13</v>
      </c>
      <c r="H32" s="2" t="s">
        <v>13</v>
      </c>
      <c r="I32" s="2" t="s">
        <v>13</v>
      </c>
    </row>
    <row r="33" spans="1:9" x14ac:dyDescent="0.15">
      <c r="A33" s="5" t="s">
        <v>40</v>
      </c>
      <c r="B33" s="2" t="s">
        <v>13</v>
      </c>
      <c r="C33" s="2" t="s">
        <v>13</v>
      </c>
      <c r="D33" s="2" t="s">
        <v>13</v>
      </c>
      <c r="E33" s="2" t="s">
        <v>13</v>
      </c>
      <c r="F33" s="2" t="s">
        <v>13</v>
      </c>
      <c r="G33" s="2" t="s">
        <v>13</v>
      </c>
      <c r="H33" s="2" t="s">
        <v>13</v>
      </c>
      <c r="I33" s="2" t="s">
        <v>13</v>
      </c>
    </row>
    <row r="34" spans="1:9" x14ac:dyDescent="0.15">
      <c r="A34" s="5" t="s">
        <v>41</v>
      </c>
      <c r="B34" s="2" t="s">
        <v>13</v>
      </c>
      <c r="C34" s="2" t="s">
        <v>13</v>
      </c>
      <c r="D34" s="2" t="s">
        <v>13</v>
      </c>
      <c r="E34" s="2" t="s">
        <v>13</v>
      </c>
      <c r="F34" s="2" t="s">
        <v>13</v>
      </c>
      <c r="G34" s="2" t="s">
        <v>13</v>
      </c>
      <c r="H34" s="2" t="s">
        <v>13</v>
      </c>
      <c r="I34" s="2" t="s">
        <v>13</v>
      </c>
    </row>
    <row r="35" spans="1:9" x14ac:dyDescent="0.15">
      <c r="A35" s="5" t="s">
        <v>42</v>
      </c>
      <c r="B35" s="2" t="s">
        <v>13</v>
      </c>
      <c r="C35" s="2" t="s">
        <v>13</v>
      </c>
      <c r="D35" s="2" t="s">
        <v>13</v>
      </c>
      <c r="E35" s="2" t="s">
        <v>13</v>
      </c>
      <c r="F35" s="2" t="s">
        <v>13</v>
      </c>
      <c r="G35" s="2" t="s">
        <v>13</v>
      </c>
      <c r="H35" s="2" t="s">
        <v>13</v>
      </c>
      <c r="I35" s="2" t="s">
        <v>13</v>
      </c>
    </row>
    <row r="36" spans="1:9" x14ac:dyDescent="0.15">
      <c r="A36" s="5" t="s">
        <v>43</v>
      </c>
      <c r="B36" s="2" t="s">
        <v>13</v>
      </c>
      <c r="C36" s="2" t="s">
        <v>13</v>
      </c>
      <c r="D36" s="2" t="s">
        <v>13</v>
      </c>
      <c r="E36" s="2" t="s">
        <v>13</v>
      </c>
      <c r="F36" s="2" t="s">
        <v>13</v>
      </c>
      <c r="G36" s="2" t="s">
        <v>13</v>
      </c>
      <c r="H36" s="2" t="s">
        <v>13</v>
      </c>
      <c r="I36" s="2" t="s">
        <v>13</v>
      </c>
    </row>
    <row r="37" spans="1:9" x14ac:dyDescent="0.15">
      <c r="A37" s="5" t="s">
        <v>44</v>
      </c>
      <c r="B37" s="2" t="s">
        <v>13</v>
      </c>
      <c r="C37" s="2" t="s">
        <v>13</v>
      </c>
      <c r="D37" s="2" t="s">
        <v>13</v>
      </c>
      <c r="E37" s="2" t="s">
        <v>13</v>
      </c>
      <c r="F37" s="2" t="s">
        <v>13</v>
      </c>
      <c r="G37" s="2" t="s">
        <v>13</v>
      </c>
      <c r="H37" s="2" t="s">
        <v>13</v>
      </c>
      <c r="I37" s="2" t="s">
        <v>13</v>
      </c>
    </row>
    <row r="38" spans="1:9" x14ac:dyDescent="0.15">
      <c r="A38" s="5" t="s">
        <v>45</v>
      </c>
      <c r="B38" s="2" t="s">
        <v>13</v>
      </c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</row>
    <row r="39" spans="1:9" x14ac:dyDescent="0.15">
      <c r="A39" s="5" t="s">
        <v>46</v>
      </c>
      <c r="B39" s="2" t="s">
        <v>13</v>
      </c>
      <c r="C39" s="2" t="s">
        <v>13</v>
      </c>
      <c r="D39" s="2" t="s">
        <v>13</v>
      </c>
      <c r="E39" s="2" t="s">
        <v>13</v>
      </c>
      <c r="F39" s="2" t="s">
        <v>13</v>
      </c>
      <c r="G39" s="2" t="s">
        <v>13</v>
      </c>
      <c r="H39" s="2" t="s">
        <v>13</v>
      </c>
      <c r="I39" s="2" t="s">
        <v>13</v>
      </c>
    </row>
    <row r="40" spans="1:9" x14ac:dyDescent="0.15">
      <c r="A40" s="5" t="s">
        <v>47</v>
      </c>
      <c r="B40" s="2" t="s">
        <v>13</v>
      </c>
      <c r="C40" s="2" t="s">
        <v>13</v>
      </c>
      <c r="D40" s="2" t="s">
        <v>13</v>
      </c>
      <c r="E40" s="2" t="s">
        <v>13</v>
      </c>
      <c r="F40" s="2" t="s">
        <v>13</v>
      </c>
      <c r="G40" s="2" t="s">
        <v>13</v>
      </c>
      <c r="H40" s="2" t="s">
        <v>13</v>
      </c>
      <c r="I40" s="2" t="s">
        <v>13</v>
      </c>
    </row>
    <row r="41" spans="1:9" x14ac:dyDescent="0.15">
      <c r="A41" s="5" t="s">
        <v>48</v>
      </c>
      <c r="B41" s="2" t="s">
        <v>13</v>
      </c>
      <c r="C41" s="2" t="s">
        <v>13</v>
      </c>
      <c r="D41" s="2" t="s">
        <v>13</v>
      </c>
      <c r="E41" s="2" t="s">
        <v>13</v>
      </c>
      <c r="F41" s="2" t="s">
        <v>13</v>
      </c>
      <c r="G41" s="2" t="s">
        <v>13</v>
      </c>
      <c r="H41" s="2" t="s">
        <v>13</v>
      </c>
      <c r="I41" s="2" t="s">
        <v>13</v>
      </c>
    </row>
    <row r="42" spans="1:9" x14ac:dyDescent="0.15">
      <c r="A42" s="5" t="s">
        <v>49</v>
      </c>
      <c r="B42" s="2" t="s">
        <v>13</v>
      </c>
      <c r="C42" s="2" t="s">
        <v>13</v>
      </c>
      <c r="D42" s="2" t="s">
        <v>13</v>
      </c>
      <c r="E42" s="2" t="s">
        <v>13</v>
      </c>
      <c r="F42" s="2" t="s">
        <v>13</v>
      </c>
      <c r="G42" s="2" t="s">
        <v>13</v>
      </c>
      <c r="H42" s="2" t="s">
        <v>13</v>
      </c>
      <c r="I42" s="2" t="s">
        <v>13</v>
      </c>
    </row>
    <row r="43" spans="1:9" x14ac:dyDescent="0.15">
      <c r="A43" s="5" t="s">
        <v>50</v>
      </c>
      <c r="B43" s="2" t="s">
        <v>13</v>
      </c>
      <c r="C43" s="2" t="s">
        <v>13</v>
      </c>
      <c r="D43" s="2" t="s">
        <v>13</v>
      </c>
      <c r="E43" s="2" t="s">
        <v>13</v>
      </c>
      <c r="F43" s="2" t="s">
        <v>13</v>
      </c>
      <c r="G43" s="2" t="s">
        <v>13</v>
      </c>
      <c r="H43" s="2" t="s">
        <v>13</v>
      </c>
      <c r="I43" s="2" t="s">
        <v>13</v>
      </c>
    </row>
    <row r="44" spans="1:9" x14ac:dyDescent="0.15">
      <c r="A44" s="5" t="s">
        <v>51</v>
      </c>
      <c r="B44" s="2" t="s">
        <v>13</v>
      </c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</row>
    <row r="45" spans="1:9" x14ac:dyDescent="0.15">
      <c r="A45" s="5" t="s">
        <v>52</v>
      </c>
      <c r="B45" s="2" t="s">
        <v>13</v>
      </c>
      <c r="C45" s="2" t="s">
        <v>13</v>
      </c>
      <c r="D45" s="2" t="s">
        <v>13</v>
      </c>
      <c r="E45" s="2" t="s">
        <v>13</v>
      </c>
      <c r="F45" s="2" t="s">
        <v>13</v>
      </c>
      <c r="G45" s="2" t="s">
        <v>13</v>
      </c>
      <c r="H45" s="2" t="s">
        <v>13</v>
      </c>
      <c r="I45" s="2" t="s">
        <v>13</v>
      </c>
    </row>
    <row r="46" spans="1:9" x14ac:dyDescent="0.15">
      <c r="A46" s="5" t="s">
        <v>53</v>
      </c>
      <c r="B46" s="2" t="s">
        <v>13</v>
      </c>
      <c r="C46" s="2" t="s">
        <v>13</v>
      </c>
      <c r="D46" s="2" t="s">
        <v>13</v>
      </c>
      <c r="E46" s="2" t="s">
        <v>13</v>
      </c>
      <c r="F46" s="2" t="s">
        <v>13</v>
      </c>
      <c r="G46" s="2" t="s">
        <v>13</v>
      </c>
      <c r="H46" s="2" t="s">
        <v>13</v>
      </c>
      <c r="I46" s="2" t="s">
        <v>13</v>
      </c>
    </row>
    <row r="47" spans="1:9" x14ac:dyDescent="0.15">
      <c r="A47" s="5" t="s">
        <v>54</v>
      </c>
      <c r="B47" s="2" t="s">
        <v>13</v>
      </c>
      <c r="C47" s="2" t="s">
        <v>13</v>
      </c>
      <c r="D47" s="2" t="s">
        <v>13</v>
      </c>
      <c r="E47" s="2" t="s">
        <v>13</v>
      </c>
      <c r="F47" s="2" t="s">
        <v>13</v>
      </c>
      <c r="G47" s="2" t="s">
        <v>13</v>
      </c>
      <c r="H47" s="2" t="s">
        <v>13</v>
      </c>
      <c r="I47" s="2" t="s">
        <v>13</v>
      </c>
    </row>
    <row r="48" spans="1:9" x14ac:dyDescent="0.15">
      <c r="A48" s="5" t="s">
        <v>55</v>
      </c>
      <c r="B48" s="2" t="s">
        <v>13</v>
      </c>
      <c r="C48" s="2" t="s">
        <v>13</v>
      </c>
      <c r="D48" s="2" t="s">
        <v>13</v>
      </c>
      <c r="E48" s="2" t="s">
        <v>13</v>
      </c>
      <c r="F48" s="2" t="s">
        <v>13</v>
      </c>
      <c r="G48" s="2" t="s">
        <v>13</v>
      </c>
      <c r="H48" s="2" t="s">
        <v>13</v>
      </c>
      <c r="I48" s="2" t="s">
        <v>13</v>
      </c>
    </row>
    <row r="49" spans="1:9" x14ac:dyDescent="0.15">
      <c r="A49" s="5" t="s">
        <v>56</v>
      </c>
      <c r="B49" s="2" t="s">
        <v>13</v>
      </c>
      <c r="C49" s="2" t="s">
        <v>13</v>
      </c>
      <c r="D49" s="2" t="s">
        <v>13</v>
      </c>
      <c r="E49" s="2" t="s">
        <v>13</v>
      </c>
      <c r="F49" s="2" t="s">
        <v>13</v>
      </c>
      <c r="G49" s="2" t="s">
        <v>13</v>
      </c>
      <c r="H49" s="2" t="s">
        <v>13</v>
      </c>
      <c r="I49" s="2" t="s">
        <v>13</v>
      </c>
    </row>
    <row r="50" spans="1:9" x14ac:dyDescent="0.15">
      <c r="A50" s="5" t="s">
        <v>57</v>
      </c>
      <c r="B50" s="2" t="s">
        <v>13</v>
      </c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</row>
    <row r="51" spans="1:9" x14ac:dyDescent="0.15">
      <c r="A51" s="5" t="s">
        <v>58</v>
      </c>
      <c r="B51" s="2" t="s">
        <v>13</v>
      </c>
      <c r="C51" s="2" t="s">
        <v>13</v>
      </c>
      <c r="D51" s="2" t="s">
        <v>13</v>
      </c>
      <c r="E51" s="2" t="s">
        <v>13</v>
      </c>
      <c r="F51" s="2" t="s">
        <v>13</v>
      </c>
      <c r="G51" s="2" t="s">
        <v>13</v>
      </c>
      <c r="H51" s="2" t="s">
        <v>13</v>
      </c>
      <c r="I51" s="2" t="s">
        <v>13</v>
      </c>
    </row>
    <row r="52" spans="1:9" x14ac:dyDescent="0.15">
      <c r="A52" s="5" t="s">
        <v>59</v>
      </c>
      <c r="B52" s="2" t="s">
        <v>13</v>
      </c>
      <c r="C52" s="2" t="s">
        <v>13</v>
      </c>
      <c r="D52" s="2" t="s">
        <v>13</v>
      </c>
      <c r="E52" s="2" t="s">
        <v>13</v>
      </c>
      <c r="F52" s="2" t="s">
        <v>13</v>
      </c>
      <c r="G52" s="2" t="s">
        <v>13</v>
      </c>
      <c r="H52" s="2" t="s">
        <v>13</v>
      </c>
      <c r="I52" s="2" t="s">
        <v>13</v>
      </c>
    </row>
    <row r="53" spans="1:9" x14ac:dyDescent="0.15">
      <c r="A53" s="5" t="s">
        <v>60</v>
      </c>
      <c r="B53" s="2" t="s">
        <v>13</v>
      </c>
      <c r="C53" s="2" t="s">
        <v>13</v>
      </c>
      <c r="D53" s="2" t="s">
        <v>13</v>
      </c>
      <c r="E53" s="2" t="s">
        <v>13</v>
      </c>
      <c r="F53" s="2" t="s">
        <v>13</v>
      </c>
      <c r="G53" s="2" t="s">
        <v>13</v>
      </c>
      <c r="H53" s="2" t="s">
        <v>13</v>
      </c>
      <c r="I53" s="2" t="s">
        <v>13</v>
      </c>
    </row>
    <row r="54" spans="1:9" x14ac:dyDescent="0.15">
      <c r="A54" s="5" t="s">
        <v>61</v>
      </c>
      <c r="B54" s="2" t="s">
        <v>13</v>
      </c>
      <c r="C54" s="2" t="s">
        <v>13</v>
      </c>
      <c r="D54" s="2" t="s">
        <v>13</v>
      </c>
      <c r="E54" s="2" t="s">
        <v>13</v>
      </c>
      <c r="F54" s="2" t="s">
        <v>13</v>
      </c>
      <c r="G54" s="2" t="s">
        <v>13</v>
      </c>
      <c r="H54" s="2" t="s">
        <v>13</v>
      </c>
      <c r="I54" s="2" t="s">
        <v>13</v>
      </c>
    </row>
    <row r="55" spans="1:9" x14ac:dyDescent="0.15">
      <c r="A55" s="5" t="s">
        <v>62</v>
      </c>
      <c r="B55" s="2" t="s">
        <v>13</v>
      </c>
      <c r="C55" s="2" t="s">
        <v>13</v>
      </c>
      <c r="D55" s="2" t="s">
        <v>13</v>
      </c>
      <c r="E55" s="2" t="s">
        <v>13</v>
      </c>
      <c r="F55" s="2" t="s">
        <v>13</v>
      </c>
      <c r="G55" s="2" t="s">
        <v>13</v>
      </c>
      <c r="H55" s="2" t="s">
        <v>13</v>
      </c>
      <c r="I55" s="2" t="s">
        <v>13</v>
      </c>
    </row>
    <row r="56" spans="1:9" x14ac:dyDescent="0.15">
      <c r="A56" s="5" t="s">
        <v>63</v>
      </c>
      <c r="B56" s="2" t="s">
        <v>13</v>
      </c>
      <c r="C56" s="2" t="s">
        <v>13</v>
      </c>
      <c r="D56" s="2" t="s">
        <v>13</v>
      </c>
      <c r="E56" s="2" t="s">
        <v>13</v>
      </c>
      <c r="F56" s="2" t="s">
        <v>13</v>
      </c>
      <c r="G56" s="2" t="s">
        <v>13</v>
      </c>
      <c r="H56" s="2" t="s">
        <v>13</v>
      </c>
      <c r="I56" s="2" t="s">
        <v>13</v>
      </c>
    </row>
    <row r="57" spans="1:9" x14ac:dyDescent="0.15">
      <c r="A57" s="5" t="s">
        <v>64</v>
      </c>
      <c r="B57" s="2" t="s">
        <v>13</v>
      </c>
      <c r="C57" s="2" t="s">
        <v>13</v>
      </c>
      <c r="D57" s="2" t="s">
        <v>13</v>
      </c>
      <c r="E57" s="2" t="s">
        <v>13</v>
      </c>
      <c r="F57" s="2" t="s">
        <v>13</v>
      </c>
      <c r="G57" s="2" t="s">
        <v>13</v>
      </c>
      <c r="H57" s="2" t="s">
        <v>13</v>
      </c>
      <c r="I57" s="2" t="s">
        <v>13</v>
      </c>
    </row>
    <row r="58" spans="1:9" x14ac:dyDescent="0.15">
      <c r="A58" s="5" t="s">
        <v>65</v>
      </c>
      <c r="B58" s="2" t="s">
        <v>13</v>
      </c>
      <c r="C58" s="2" t="s">
        <v>13</v>
      </c>
      <c r="D58" s="2" t="s">
        <v>13</v>
      </c>
      <c r="E58" s="2" t="s">
        <v>13</v>
      </c>
      <c r="F58" s="2" t="s">
        <v>13</v>
      </c>
      <c r="G58" s="2" t="s">
        <v>13</v>
      </c>
      <c r="H58" s="2" t="s">
        <v>13</v>
      </c>
      <c r="I58" s="2" t="s">
        <v>13</v>
      </c>
    </row>
    <row r="59" spans="1:9" x14ac:dyDescent="0.15">
      <c r="A59" s="5" t="s">
        <v>66</v>
      </c>
      <c r="B59" s="2" t="s">
        <v>13</v>
      </c>
      <c r="C59" s="2" t="s">
        <v>13</v>
      </c>
      <c r="D59" s="2" t="s">
        <v>13</v>
      </c>
      <c r="E59" s="2" t="s">
        <v>13</v>
      </c>
      <c r="F59" s="2" t="s">
        <v>13</v>
      </c>
      <c r="G59" s="2" t="s">
        <v>13</v>
      </c>
      <c r="H59" s="2" t="s">
        <v>13</v>
      </c>
      <c r="I59" s="2" t="s">
        <v>13</v>
      </c>
    </row>
    <row r="60" spans="1:9" x14ac:dyDescent="0.15">
      <c r="A60" s="5" t="s">
        <v>67</v>
      </c>
      <c r="B60" s="2" t="s">
        <v>13</v>
      </c>
      <c r="C60" s="2" t="s">
        <v>13</v>
      </c>
      <c r="D60" s="2" t="s">
        <v>13</v>
      </c>
      <c r="E60" s="2" t="s">
        <v>13</v>
      </c>
      <c r="F60" s="2" t="s">
        <v>13</v>
      </c>
      <c r="G60" s="2" t="s">
        <v>13</v>
      </c>
      <c r="H60" s="2" t="s">
        <v>13</v>
      </c>
      <c r="I60" s="2" t="s">
        <v>13</v>
      </c>
    </row>
    <row r="61" spans="1:9" x14ac:dyDescent="0.15">
      <c r="A61" s="5" t="s">
        <v>68</v>
      </c>
      <c r="B61" s="2" t="s">
        <v>13</v>
      </c>
      <c r="C61" s="2" t="s">
        <v>13</v>
      </c>
      <c r="D61" s="2" t="s">
        <v>13</v>
      </c>
      <c r="E61" s="2" t="s">
        <v>13</v>
      </c>
      <c r="F61" s="2" t="s">
        <v>13</v>
      </c>
      <c r="G61" s="2" t="s">
        <v>13</v>
      </c>
      <c r="H61" s="2" t="s">
        <v>13</v>
      </c>
      <c r="I61" s="2" t="s">
        <v>13</v>
      </c>
    </row>
    <row r="62" spans="1:9" x14ac:dyDescent="0.15">
      <c r="A62" s="5" t="s">
        <v>69</v>
      </c>
      <c r="B62" s="2" t="s">
        <v>13</v>
      </c>
      <c r="C62" s="2" t="s">
        <v>13</v>
      </c>
      <c r="D62" s="2" t="s">
        <v>13</v>
      </c>
      <c r="E62" s="2" t="s">
        <v>13</v>
      </c>
      <c r="F62" s="2" t="s">
        <v>13</v>
      </c>
      <c r="G62" s="2">
        <v>629413400</v>
      </c>
      <c r="H62" s="2" t="s">
        <v>13</v>
      </c>
      <c r="I62" s="2">
        <v>629413400</v>
      </c>
    </row>
    <row r="63" spans="1:9" x14ac:dyDescent="0.15">
      <c r="A63" s="5" t="s">
        <v>70</v>
      </c>
      <c r="B63" s="2" t="s">
        <v>13</v>
      </c>
      <c r="C63" s="2" t="s">
        <v>13</v>
      </c>
      <c r="D63" s="2" t="s">
        <v>13</v>
      </c>
      <c r="E63" s="2" t="s">
        <v>13</v>
      </c>
      <c r="F63" s="2" t="s">
        <v>13</v>
      </c>
      <c r="G63" s="2">
        <v>4854678</v>
      </c>
      <c r="H63" s="2" t="s">
        <v>13</v>
      </c>
      <c r="I63" s="2">
        <v>4854678</v>
      </c>
    </row>
    <row r="64" spans="1:9" x14ac:dyDescent="0.15">
      <c r="A64" s="5" t="s">
        <v>71</v>
      </c>
      <c r="B64" s="2" t="s">
        <v>13</v>
      </c>
      <c r="C64" s="2" t="s">
        <v>13</v>
      </c>
      <c r="D64" s="2" t="s">
        <v>13</v>
      </c>
      <c r="E64" s="2" t="s">
        <v>13</v>
      </c>
      <c r="F64" s="2" t="s">
        <v>13</v>
      </c>
      <c r="G64" s="2">
        <v>624558722</v>
      </c>
      <c r="H64" s="2" t="s">
        <v>13</v>
      </c>
      <c r="I64" s="2">
        <v>624558722</v>
      </c>
    </row>
    <row r="65" spans="1:9" x14ac:dyDescent="0.15">
      <c r="A65" s="5" t="s">
        <v>72</v>
      </c>
      <c r="B65" s="2" t="s">
        <v>13</v>
      </c>
      <c r="C65" s="2" t="s">
        <v>13</v>
      </c>
      <c r="D65" s="2" t="s">
        <v>13</v>
      </c>
      <c r="E65" s="2" t="s">
        <v>13</v>
      </c>
      <c r="F65" s="2" t="s">
        <v>13</v>
      </c>
      <c r="G65" s="2" t="s">
        <v>13</v>
      </c>
      <c r="H65" s="2" t="s">
        <v>13</v>
      </c>
      <c r="I65" s="2" t="s">
        <v>13</v>
      </c>
    </row>
    <row r="66" spans="1:9" x14ac:dyDescent="0.15">
      <c r="A66" s="5" t="s">
        <v>73</v>
      </c>
      <c r="B66" s="2" t="s">
        <v>13</v>
      </c>
      <c r="C66" s="2" t="s">
        <v>13</v>
      </c>
      <c r="D66" s="2" t="s">
        <v>13</v>
      </c>
      <c r="E66" s="2" t="s">
        <v>13</v>
      </c>
      <c r="F66" s="2" t="s">
        <v>13</v>
      </c>
      <c r="G66" s="2">
        <v>1385617002</v>
      </c>
      <c r="H66" s="2" t="s">
        <v>13</v>
      </c>
      <c r="I66" s="2">
        <v>1385617002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G17" sqref="G17"/>
    </sheetView>
  </sheetViews>
  <sheetFormatPr defaultColWidth="8.875" defaultRowHeight="11.25" x14ac:dyDescent="0.15"/>
  <cols>
    <col min="1" max="1" width="22.875" style="6" customWidth="1"/>
    <col min="2" max="7" width="19.875" style="6" customWidth="1"/>
    <col min="8" max="16384" width="8.875" style="6"/>
  </cols>
  <sheetData>
    <row r="1" spans="1:7" ht="21" x14ac:dyDescent="0.2">
      <c r="A1" s="11" t="s">
        <v>93</v>
      </c>
    </row>
    <row r="2" spans="1:7" ht="13.5" x14ac:dyDescent="0.15">
      <c r="A2" s="1" t="s">
        <v>1</v>
      </c>
    </row>
    <row r="3" spans="1:7" ht="13.5" x14ac:dyDescent="0.15">
      <c r="A3" s="1" t="s">
        <v>74</v>
      </c>
    </row>
    <row r="4" spans="1:7" ht="13.5" x14ac:dyDescent="0.15">
      <c r="G4" s="4" t="s">
        <v>92</v>
      </c>
    </row>
    <row r="5" spans="1:7" ht="22.5" customHeight="1" x14ac:dyDescent="0.15">
      <c r="A5" s="10" t="s">
        <v>91</v>
      </c>
      <c r="B5" s="10" t="s">
        <v>90</v>
      </c>
      <c r="C5" s="10" t="s">
        <v>89</v>
      </c>
      <c r="D5" s="10" t="s">
        <v>88</v>
      </c>
      <c r="E5" s="10" t="s">
        <v>87</v>
      </c>
      <c r="F5" s="9" t="s">
        <v>86</v>
      </c>
      <c r="G5" s="9" t="s">
        <v>85</v>
      </c>
    </row>
    <row r="6" spans="1:7" ht="18" customHeight="1" x14ac:dyDescent="0.15">
      <c r="A6" s="5" t="s">
        <v>84</v>
      </c>
      <c r="B6" s="2">
        <v>263308762</v>
      </c>
      <c r="C6" s="2"/>
      <c r="D6" s="2"/>
      <c r="E6" s="2"/>
      <c r="F6" s="2">
        <v>263308762</v>
      </c>
      <c r="G6" s="2">
        <v>263308762</v>
      </c>
    </row>
    <row r="7" spans="1:7" ht="18" customHeight="1" x14ac:dyDescent="0.15">
      <c r="A7" s="5" t="s">
        <v>83</v>
      </c>
      <c r="B7" s="2">
        <v>94502725</v>
      </c>
      <c r="C7" s="2"/>
      <c r="D7" s="2"/>
      <c r="E7" s="2"/>
      <c r="F7" s="2">
        <v>94502725</v>
      </c>
      <c r="G7" s="2">
        <v>94502725</v>
      </c>
    </row>
    <row r="8" spans="1:7" ht="18" customHeight="1" x14ac:dyDescent="0.15">
      <c r="A8" s="8" t="s">
        <v>73</v>
      </c>
      <c r="B8" s="2">
        <f>B6+B7</f>
        <v>357811487</v>
      </c>
      <c r="C8" s="2"/>
      <c r="D8" s="2"/>
      <c r="E8" s="2"/>
      <c r="F8" s="2">
        <f>F6+F7</f>
        <v>357811487</v>
      </c>
      <c r="G8" s="2">
        <f>G6+G7</f>
        <v>357811487</v>
      </c>
    </row>
  </sheetData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4" workbookViewId="0">
      <selection activeCell="K5" sqref="K5:K6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11" t="s">
        <v>116</v>
      </c>
    </row>
    <row r="2" spans="1:11" ht="13.5" x14ac:dyDescent="0.15">
      <c r="A2" s="1" t="s">
        <v>1</v>
      </c>
    </row>
    <row r="3" spans="1:11" ht="13.5" x14ac:dyDescent="0.15">
      <c r="A3" s="1" t="s">
        <v>74</v>
      </c>
    </row>
    <row r="4" spans="1:11" ht="13.5" x14ac:dyDescent="0.15">
      <c r="K4" s="4" t="s">
        <v>92</v>
      </c>
    </row>
    <row r="5" spans="1:11" ht="22.5" customHeight="1" x14ac:dyDescent="0.15">
      <c r="A5" s="40" t="s">
        <v>91</v>
      </c>
      <c r="B5" s="41" t="s">
        <v>115</v>
      </c>
      <c r="C5" s="16"/>
      <c r="D5" s="40" t="s">
        <v>114</v>
      </c>
      <c r="E5" s="39" t="s">
        <v>113</v>
      </c>
      <c r="F5" s="40" t="s">
        <v>112</v>
      </c>
      <c r="G5" s="39" t="s">
        <v>111</v>
      </c>
      <c r="H5" s="41" t="s">
        <v>110</v>
      </c>
      <c r="I5" s="15"/>
      <c r="J5" s="14"/>
      <c r="K5" s="42" t="s">
        <v>109</v>
      </c>
    </row>
    <row r="6" spans="1:11" ht="22.5" customHeight="1" x14ac:dyDescent="0.15">
      <c r="A6" s="40"/>
      <c r="B6" s="40"/>
      <c r="C6" s="13" t="s">
        <v>108</v>
      </c>
      <c r="D6" s="40"/>
      <c r="E6" s="40"/>
      <c r="F6" s="40"/>
      <c r="G6" s="40"/>
      <c r="H6" s="40"/>
      <c r="I6" s="10" t="s">
        <v>107</v>
      </c>
      <c r="J6" s="10" t="s">
        <v>106</v>
      </c>
      <c r="K6" s="43"/>
    </row>
    <row r="7" spans="1:11" ht="18" customHeight="1" x14ac:dyDescent="0.15">
      <c r="A7" s="5" t="s">
        <v>105</v>
      </c>
      <c r="B7" s="2">
        <v>283601000</v>
      </c>
      <c r="C7" s="12">
        <v>101224000</v>
      </c>
      <c r="D7" s="2"/>
      <c r="E7" s="2"/>
      <c r="F7" s="2"/>
      <c r="G7" s="2"/>
      <c r="H7" s="2"/>
      <c r="I7" s="2"/>
      <c r="J7" s="2"/>
      <c r="K7" s="2">
        <v>283601000</v>
      </c>
    </row>
    <row r="8" spans="1:11" ht="18" customHeight="1" x14ac:dyDescent="0.15">
      <c r="A8" s="5" t="s">
        <v>104</v>
      </c>
      <c r="B8" s="2"/>
      <c r="C8" s="12"/>
      <c r="D8" s="2"/>
      <c r="E8" s="2"/>
      <c r="F8" s="2"/>
      <c r="G8" s="2"/>
      <c r="H8" s="2"/>
      <c r="I8" s="2"/>
      <c r="J8" s="2"/>
      <c r="K8" s="2"/>
    </row>
    <row r="9" spans="1:11" ht="18" customHeight="1" x14ac:dyDescent="0.15">
      <c r="A9" s="5" t="s">
        <v>103</v>
      </c>
      <c r="B9" s="2"/>
      <c r="C9" s="12"/>
      <c r="D9" s="2"/>
      <c r="E9" s="2"/>
      <c r="F9" s="2"/>
      <c r="G9" s="2"/>
      <c r="H9" s="2"/>
      <c r="I9" s="2"/>
      <c r="J9" s="2"/>
      <c r="K9" s="2"/>
    </row>
    <row r="10" spans="1:11" ht="18" customHeight="1" x14ac:dyDescent="0.15">
      <c r="A10" s="5" t="s">
        <v>102</v>
      </c>
      <c r="B10" s="2"/>
      <c r="C10" s="12"/>
      <c r="D10" s="2"/>
      <c r="E10" s="2"/>
      <c r="F10" s="2"/>
      <c r="G10" s="2"/>
      <c r="H10" s="2"/>
      <c r="I10" s="2"/>
      <c r="J10" s="2"/>
      <c r="K10" s="2"/>
    </row>
    <row r="11" spans="1:11" ht="18" customHeight="1" x14ac:dyDescent="0.15">
      <c r="A11" s="5" t="s">
        <v>101</v>
      </c>
      <c r="B11" s="2">
        <v>84476000</v>
      </c>
      <c r="C11" s="12">
        <v>31949000</v>
      </c>
      <c r="D11" s="2"/>
      <c r="E11" s="2"/>
      <c r="F11" s="2"/>
      <c r="G11" s="2"/>
      <c r="H11" s="2"/>
      <c r="I11" s="2"/>
      <c r="J11" s="2"/>
      <c r="K11" s="2">
        <v>84476000</v>
      </c>
    </row>
    <row r="12" spans="1:11" ht="18" customHeight="1" x14ac:dyDescent="0.15">
      <c r="A12" s="5" t="s">
        <v>100</v>
      </c>
      <c r="B12" s="2">
        <v>199125000</v>
      </c>
      <c r="C12" s="12">
        <v>69275000</v>
      </c>
      <c r="D12" s="2"/>
      <c r="E12" s="2"/>
      <c r="F12" s="2"/>
      <c r="G12" s="2"/>
      <c r="H12" s="2"/>
      <c r="I12" s="2"/>
      <c r="J12" s="2"/>
      <c r="K12" s="2">
        <v>199125000</v>
      </c>
    </row>
    <row r="13" spans="1:11" ht="18" customHeight="1" x14ac:dyDescent="0.15">
      <c r="A13" s="5" t="s">
        <v>95</v>
      </c>
      <c r="B13" s="2"/>
      <c r="C13" s="12"/>
      <c r="D13" s="2"/>
      <c r="E13" s="2"/>
      <c r="F13" s="2"/>
      <c r="G13" s="2"/>
      <c r="H13" s="2"/>
      <c r="I13" s="2"/>
      <c r="J13" s="2"/>
      <c r="K13" s="2"/>
    </row>
    <row r="14" spans="1:11" ht="18" customHeight="1" x14ac:dyDescent="0.15">
      <c r="A14" s="5" t="s">
        <v>99</v>
      </c>
      <c r="B14" s="2"/>
      <c r="C14" s="12"/>
      <c r="D14" s="2"/>
      <c r="E14" s="2"/>
      <c r="F14" s="2"/>
      <c r="G14" s="2"/>
      <c r="H14" s="2"/>
      <c r="I14" s="2"/>
      <c r="J14" s="2"/>
      <c r="K14" s="2"/>
    </row>
    <row r="15" spans="1:11" ht="18" customHeight="1" x14ac:dyDescent="0.15">
      <c r="A15" s="5" t="s">
        <v>98</v>
      </c>
      <c r="B15" s="2"/>
      <c r="C15" s="12"/>
      <c r="D15" s="2"/>
      <c r="E15" s="2"/>
      <c r="F15" s="2"/>
      <c r="G15" s="2"/>
      <c r="H15" s="2"/>
      <c r="I15" s="2"/>
      <c r="J15" s="2"/>
      <c r="K15" s="2"/>
    </row>
    <row r="16" spans="1:11" ht="18" customHeight="1" x14ac:dyDescent="0.15">
      <c r="A16" s="5" t="s">
        <v>97</v>
      </c>
      <c r="B16" s="2"/>
      <c r="C16" s="12"/>
      <c r="D16" s="2"/>
      <c r="E16" s="2"/>
      <c r="F16" s="2"/>
      <c r="G16" s="2"/>
      <c r="H16" s="2"/>
      <c r="I16" s="2"/>
      <c r="J16" s="2"/>
      <c r="K16" s="2"/>
    </row>
    <row r="17" spans="1:11" ht="18" customHeight="1" x14ac:dyDescent="0.15">
      <c r="A17" s="5" t="s">
        <v>96</v>
      </c>
      <c r="B17" s="2"/>
      <c r="C17" s="12"/>
      <c r="D17" s="2"/>
      <c r="E17" s="2"/>
      <c r="F17" s="2"/>
      <c r="G17" s="2"/>
      <c r="H17" s="2"/>
      <c r="I17" s="2"/>
      <c r="J17" s="2"/>
      <c r="K17" s="2"/>
    </row>
    <row r="18" spans="1:11" ht="18" customHeight="1" x14ac:dyDescent="0.15">
      <c r="A18" s="5" t="s">
        <v>95</v>
      </c>
      <c r="B18" s="2"/>
      <c r="C18" s="12"/>
      <c r="D18" s="2"/>
      <c r="E18" s="2"/>
      <c r="F18" s="2"/>
      <c r="G18" s="2"/>
      <c r="H18" s="2"/>
      <c r="I18" s="2"/>
      <c r="J18" s="2"/>
      <c r="K18" s="2"/>
    </row>
    <row r="19" spans="1:11" ht="18" customHeight="1" x14ac:dyDescent="0.15">
      <c r="A19" s="8" t="s">
        <v>94</v>
      </c>
      <c r="B19" s="2">
        <f>B11+B12</f>
        <v>283601000</v>
      </c>
      <c r="C19" s="12">
        <f>C11+C12</f>
        <v>101224000</v>
      </c>
      <c r="D19" s="2"/>
      <c r="E19" s="2"/>
      <c r="F19" s="2"/>
      <c r="G19" s="2"/>
      <c r="H19" s="2"/>
      <c r="I19" s="2"/>
      <c r="J19" s="2"/>
      <c r="K19" s="2">
        <f>K11+K12</f>
        <v>283601000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10" ht="21" x14ac:dyDescent="0.2">
      <c r="A1" s="11" t="s">
        <v>142</v>
      </c>
    </row>
    <row r="2" spans="1:10" ht="13.5" x14ac:dyDescent="0.15">
      <c r="A2" s="1" t="s">
        <v>1</v>
      </c>
    </row>
    <row r="3" spans="1:10" ht="13.5" x14ac:dyDescent="0.15">
      <c r="A3" s="1" t="s">
        <v>141</v>
      </c>
    </row>
    <row r="4" spans="1:10" ht="13.5" x14ac:dyDescent="0.15">
      <c r="I4" s="4" t="s">
        <v>92</v>
      </c>
    </row>
    <row r="5" spans="1:10" ht="37.5" customHeight="1" x14ac:dyDescent="0.15">
      <c r="A5" s="13" t="s">
        <v>115</v>
      </c>
      <c r="B5" s="10" t="s">
        <v>140</v>
      </c>
      <c r="C5" s="9" t="s">
        <v>139</v>
      </c>
      <c r="D5" s="9" t="s">
        <v>138</v>
      </c>
      <c r="E5" s="9" t="s">
        <v>137</v>
      </c>
      <c r="F5" s="9" t="s">
        <v>136</v>
      </c>
      <c r="G5" s="9" t="s">
        <v>135</v>
      </c>
      <c r="H5" s="10" t="s">
        <v>134</v>
      </c>
      <c r="I5" s="9" t="s">
        <v>133</v>
      </c>
    </row>
    <row r="6" spans="1:10" ht="18" customHeight="1" x14ac:dyDescent="0.15">
      <c r="A6" s="12">
        <v>283601000</v>
      </c>
      <c r="B6" s="2">
        <v>283601000</v>
      </c>
      <c r="C6" s="2"/>
      <c r="D6" s="2"/>
      <c r="E6" s="2"/>
      <c r="F6" s="2"/>
      <c r="G6" s="2"/>
      <c r="H6" s="2"/>
      <c r="I6" s="2"/>
    </row>
    <row r="8" spans="1:10" ht="21" x14ac:dyDescent="0.2">
      <c r="A8" s="11" t="s">
        <v>132</v>
      </c>
    </row>
    <row r="9" spans="1:10" ht="13.5" x14ac:dyDescent="0.15">
      <c r="A9" s="1" t="s">
        <v>1</v>
      </c>
    </row>
    <row r="10" spans="1:10" ht="13.5" x14ac:dyDescent="0.15">
      <c r="A10" s="1" t="s">
        <v>131</v>
      </c>
    </row>
    <row r="11" spans="1:10" ht="13.5" x14ac:dyDescent="0.15">
      <c r="J11" s="4" t="s">
        <v>92</v>
      </c>
    </row>
    <row r="12" spans="1:10" ht="22.5" customHeight="1" x14ac:dyDescent="0.15">
      <c r="A12" s="13" t="s">
        <v>115</v>
      </c>
      <c r="B12" s="10" t="s">
        <v>130</v>
      </c>
      <c r="C12" s="9" t="s">
        <v>129</v>
      </c>
      <c r="D12" s="9" t="s">
        <v>128</v>
      </c>
      <c r="E12" s="9" t="s">
        <v>127</v>
      </c>
      <c r="F12" s="9" t="s">
        <v>126</v>
      </c>
      <c r="G12" s="9" t="s">
        <v>125</v>
      </c>
      <c r="H12" s="9" t="s">
        <v>124</v>
      </c>
      <c r="I12" s="9" t="s">
        <v>123</v>
      </c>
      <c r="J12" s="10" t="s">
        <v>122</v>
      </c>
    </row>
    <row r="13" spans="1:10" ht="18" customHeight="1" x14ac:dyDescent="0.15">
      <c r="A13" s="12">
        <v>283601000</v>
      </c>
      <c r="B13" s="2">
        <v>101224000</v>
      </c>
      <c r="C13" s="2">
        <v>96499000</v>
      </c>
      <c r="D13" s="2">
        <v>65178000</v>
      </c>
      <c r="E13" s="2">
        <v>10350000</v>
      </c>
      <c r="F13" s="2">
        <v>10350000</v>
      </c>
      <c r="G13" s="2"/>
      <c r="H13" s="2"/>
      <c r="I13" s="2"/>
      <c r="J13" s="2"/>
    </row>
    <row r="14" spans="1:10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1" x14ac:dyDescent="0.2">
      <c r="A15" s="11" t="s">
        <v>121</v>
      </c>
    </row>
    <row r="16" spans="1:10" ht="13.5" x14ac:dyDescent="0.15">
      <c r="A16" s="1" t="s">
        <v>1</v>
      </c>
    </row>
    <row r="17" spans="1:2" ht="13.5" x14ac:dyDescent="0.15">
      <c r="A17" s="1" t="s">
        <v>120</v>
      </c>
    </row>
    <row r="18" spans="1:2" ht="13.5" x14ac:dyDescent="0.15">
      <c r="B18" s="4" t="s">
        <v>92</v>
      </c>
    </row>
    <row r="19" spans="1:2" ht="22.5" customHeight="1" x14ac:dyDescent="0.15">
      <c r="A19" s="18" t="s">
        <v>119</v>
      </c>
      <c r="B19" s="10" t="s">
        <v>118</v>
      </c>
    </row>
    <row r="20" spans="1:2" ht="18" customHeight="1" x14ac:dyDescent="0.15">
      <c r="A20" s="17"/>
      <c r="B20" s="8" t="s">
        <v>117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8" sqref="H8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11" t="s">
        <v>150</v>
      </c>
    </row>
    <row r="2" spans="1:6" ht="13.5" x14ac:dyDescent="0.15">
      <c r="A2" s="1" t="s">
        <v>1</v>
      </c>
    </row>
    <row r="3" spans="1:6" ht="13.5" x14ac:dyDescent="0.15">
      <c r="A3" s="1" t="s">
        <v>141</v>
      </c>
    </row>
    <row r="4" spans="1:6" ht="13.5" x14ac:dyDescent="0.15">
      <c r="F4" s="4" t="s">
        <v>92</v>
      </c>
    </row>
    <row r="5" spans="1:6" ht="22.5" customHeight="1" x14ac:dyDescent="0.15">
      <c r="A5" s="40" t="s">
        <v>4</v>
      </c>
      <c r="B5" s="40" t="s">
        <v>149</v>
      </c>
      <c r="C5" s="40" t="s">
        <v>148</v>
      </c>
      <c r="D5" s="40" t="s">
        <v>147</v>
      </c>
      <c r="E5" s="40"/>
      <c r="F5" s="40" t="s">
        <v>146</v>
      </c>
    </row>
    <row r="6" spans="1:6" ht="22.5" customHeight="1" x14ac:dyDescent="0.15">
      <c r="A6" s="40"/>
      <c r="B6" s="40"/>
      <c r="C6" s="40"/>
      <c r="D6" s="10" t="s">
        <v>145</v>
      </c>
      <c r="E6" s="10" t="s">
        <v>87</v>
      </c>
      <c r="F6" s="40"/>
    </row>
    <row r="7" spans="1:6" ht="18" customHeight="1" x14ac:dyDescent="0.15">
      <c r="A7" s="5" t="s">
        <v>144</v>
      </c>
      <c r="B7" s="20">
        <v>1312460386</v>
      </c>
      <c r="C7" s="20">
        <f>F7-(B7-D7)</f>
        <v>71866771</v>
      </c>
      <c r="D7" s="20">
        <v>1409624</v>
      </c>
      <c r="E7" s="20"/>
      <c r="F7" s="20">
        <v>1382917533</v>
      </c>
    </row>
    <row r="8" spans="1:6" ht="18" customHeight="1" x14ac:dyDescent="0.15">
      <c r="A8" s="5" t="s">
        <v>143</v>
      </c>
      <c r="B8" s="20">
        <v>104811263</v>
      </c>
      <c r="C8" s="20">
        <v>104474129</v>
      </c>
      <c r="D8" s="20">
        <v>104811263</v>
      </c>
      <c r="E8" s="20"/>
      <c r="F8" s="20">
        <v>104474129</v>
      </c>
    </row>
    <row r="9" spans="1:6" ht="18" customHeight="1" x14ac:dyDescent="0.15">
      <c r="A9" s="8" t="s">
        <v>73</v>
      </c>
      <c r="B9" s="20">
        <f>B7+B8</f>
        <v>1417271649</v>
      </c>
      <c r="C9" s="20">
        <f>C7+C8</f>
        <v>176340900</v>
      </c>
      <c r="D9" s="20">
        <f>D7+D8</f>
        <v>106220887</v>
      </c>
      <c r="E9" s="21"/>
      <c r="F9" s="20">
        <f>F7+F8</f>
        <v>1487391662</v>
      </c>
    </row>
  </sheetData>
  <mergeCells count="5">
    <mergeCell ref="A5:A6"/>
    <mergeCell ref="B5:B6"/>
    <mergeCell ref="C5:C6"/>
    <mergeCell ref="F5:F6"/>
    <mergeCell ref="D5:E5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37" workbookViewId="0">
      <selection activeCell="B1" sqref="B1"/>
    </sheetView>
  </sheetViews>
  <sheetFormatPr defaultColWidth="8.875" defaultRowHeight="11.25" x14ac:dyDescent="0.15"/>
  <cols>
    <col min="1" max="1" width="25.875" style="6" customWidth="1"/>
    <col min="2" max="2" width="40.625" style="24" customWidth="1"/>
    <col min="3" max="3" width="27.375" style="23" customWidth="1"/>
    <col min="4" max="4" width="16.875" style="22" customWidth="1"/>
    <col min="5" max="5" width="16.875" style="6" customWidth="1"/>
    <col min="6" max="16384" width="8.875" style="6"/>
  </cols>
  <sheetData>
    <row r="1" spans="1:5" ht="21" x14ac:dyDescent="0.2">
      <c r="A1" s="11" t="s">
        <v>206</v>
      </c>
      <c r="B1" s="31"/>
    </row>
    <row r="2" spans="1:5" ht="13.5" x14ac:dyDescent="0.15">
      <c r="A2" s="1" t="s">
        <v>1</v>
      </c>
      <c r="B2" s="30"/>
    </row>
    <row r="3" spans="1:5" ht="13.5" x14ac:dyDescent="0.15">
      <c r="A3" s="1" t="s">
        <v>141</v>
      </c>
      <c r="B3" s="30"/>
    </row>
    <row r="4" spans="1:5" ht="13.5" x14ac:dyDescent="0.15">
      <c r="E4" s="4" t="s">
        <v>92</v>
      </c>
    </row>
    <row r="5" spans="1:5" ht="22.5" customHeight="1" x14ac:dyDescent="0.15">
      <c r="A5" s="10" t="s">
        <v>4</v>
      </c>
      <c r="B5" s="10" t="s">
        <v>205</v>
      </c>
      <c r="C5" s="10" t="s">
        <v>204</v>
      </c>
      <c r="D5" s="10" t="s">
        <v>203</v>
      </c>
      <c r="E5" s="10" t="s">
        <v>202</v>
      </c>
    </row>
    <row r="6" spans="1:5" ht="18" customHeight="1" x14ac:dyDescent="0.15">
      <c r="A6" s="44" t="s">
        <v>201</v>
      </c>
      <c r="B6" s="8"/>
      <c r="C6" s="8"/>
      <c r="D6" s="26"/>
      <c r="E6" s="2"/>
    </row>
    <row r="7" spans="1:5" ht="18" customHeight="1" x14ac:dyDescent="0.15">
      <c r="A7" s="45"/>
      <c r="B7" s="8"/>
      <c r="C7" s="8"/>
      <c r="D7" s="26"/>
      <c r="E7" s="2"/>
    </row>
    <row r="8" spans="1:5" ht="18" customHeight="1" x14ac:dyDescent="0.15">
      <c r="A8" s="46"/>
      <c r="B8" s="8" t="s">
        <v>151</v>
      </c>
      <c r="C8" s="25"/>
      <c r="D8" s="26">
        <v>0</v>
      </c>
      <c r="E8" s="25"/>
    </row>
    <row r="9" spans="1:5" ht="28.5" customHeight="1" x14ac:dyDescent="0.15">
      <c r="A9" s="47" t="s">
        <v>200</v>
      </c>
      <c r="B9" s="5" t="s">
        <v>199</v>
      </c>
      <c r="C9" s="8" t="s">
        <v>198</v>
      </c>
      <c r="D9" s="26">
        <v>200000</v>
      </c>
      <c r="E9" s="8"/>
    </row>
    <row r="10" spans="1:5" ht="28.5" customHeight="1" x14ac:dyDescent="0.15">
      <c r="A10" s="48"/>
      <c r="B10" s="5" t="s">
        <v>197</v>
      </c>
      <c r="C10" s="8" t="s">
        <v>196</v>
      </c>
      <c r="D10" s="26">
        <v>250000</v>
      </c>
      <c r="E10" s="8"/>
    </row>
    <row r="11" spans="1:5" ht="28.5" customHeight="1" x14ac:dyDescent="0.15">
      <c r="A11" s="48"/>
      <c r="B11" s="5" t="s">
        <v>195</v>
      </c>
      <c r="C11" s="8" t="s">
        <v>194</v>
      </c>
      <c r="D11" s="26">
        <v>30000</v>
      </c>
      <c r="E11" s="8"/>
    </row>
    <row r="12" spans="1:5" ht="28.5" customHeight="1" x14ac:dyDescent="0.15">
      <c r="A12" s="48"/>
      <c r="B12" s="5" t="s">
        <v>193</v>
      </c>
      <c r="C12" s="8" t="s">
        <v>192</v>
      </c>
      <c r="D12" s="26">
        <v>400000</v>
      </c>
      <c r="E12" s="8"/>
    </row>
    <row r="13" spans="1:5" ht="28.5" customHeight="1" x14ac:dyDescent="0.15">
      <c r="A13" s="48"/>
      <c r="B13" s="5" t="s">
        <v>191</v>
      </c>
      <c r="C13" s="8" t="s">
        <v>190</v>
      </c>
      <c r="D13" s="26">
        <v>3000</v>
      </c>
      <c r="E13" s="8"/>
    </row>
    <row r="14" spans="1:5" ht="28.5" customHeight="1" x14ac:dyDescent="0.15">
      <c r="A14" s="48"/>
      <c r="B14" s="5" t="s">
        <v>189</v>
      </c>
      <c r="C14" s="8" t="s">
        <v>188</v>
      </c>
      <c r="D14" s="26">
        <v>41200</v>
      </c>
      <c r="E14" s="8"/>
    </row>
    <row r="15" spans="1:5" ht="28.5" customHeight="1" x14ac:dyDescent="0.15">
      <c r="A15" s="48"/>
      <c r="B15" s="5" t="s">
        <v>187</v>
      </c>
      <c r="C15" s="8" t="s">
        <v>186</v>
      </c>
      <c r="D15" s="26">
        <v>12400</v>
      </c>
      <c r="E15" s="8"/>
    </row>
    <row r="16" spans="1:5" ht="28.5" customHeight="1" x14ac:dyDescent="0.15">
      <c r="A16" s="48"/>
      <c r="B16" s="5" t="s">
        <v>185</v>
      </c>
      <c r="C16" s="8" t="s">
        <v>184</v>
      </c>
      <c r="D16" s="26">
        <v>88600</v>
      </c>
      <c r="E16" s="8"/>
    </row>
    <row r="17" spans="1:5" ht="28.5" customHeight="1" x14ac:dyDescent="0.15">
      <c r="A17" s="48"/>
      <c r="B17" s="5" t="s">
        <v>183</v>
      </c>
      <c r="C17" s="8" t="s">
        <v>182</v>
      </c>
      <c r="D17" s="26">
        <v>213400</v>
      </c>
      <c r="E17" s="8"/>
    </row>
    <row r="18" spans="1:5" ht="28.5" customHeight="1" x14ac:dyDescent="0.15">
      <c r="A18" s="48"/>
      <c r="B18" s="5" t="s">
        <v>181</v>
      </c>
      <c r="C18" s="8" t="s">
        <v>180</v>
      </c>
      <c r="D18" s="26">
        <v>28200</v>
      </c>
      <c r="E18" s="8"/>
    </row>
    <row r="19" spans="1:5" ht="28.5" customHeight="1" x14ac:dyDescent="0.15">
      <c r="A19" s="48"/>
      <c r="B19" s="5" t="s">
        <v>179</v>
      </c>
      <c r="C19" s="8" t="s">
        <v>178</v>
      </c>
      <c r="D19" s="26">
        <v>3000</v>
      </c>
      <c r="E19" s="8"/>
    </row>
    <row r="20" spans="1:5" ht="28.5" customHeight="1" x14ac:dyDescent="0.15">
      <c r="A20" s="48"/>
      <c r="B20" s="5" t="s">
        <v>177</v>
      </c>
      <c r="C20" s="8" t="s">
        <v>176</v>
      </c>
      <c r="D20" s="26">
        <v>2106000</v>
      </c>
      <c r="E20" s="8"/>
    </row>
    <row r="21" spans="1:5" ht="28.5" customHeight="1" x14ac:dyDescent="0.15">
      <c r="A21" s="48"/>
      <c r="B21" s="5" t="s">
        <v>175</v>
      </c>
      <c r="C21" s="8" t="s">
        <v>174</v>
      </c>
      <c r="D21" s="26">
        <v>3138000</v>
      </c>
      <c r="E21" s="8"/>
    </row>
    <row r="22" spans="1:5" ht="28.5" customHeight="1" x14ac:dyDescent="0.15">
      <c r="A22" s="48"/>
      <c r="B22" s="5" t="s">
        <v>173</v>
      </c>
      <c r="C22" s="8" t="s">
        <v>172</v>
      </c>
      <c r="D22" s="26">
        <v>156000</v>
      </c>
      <c r="E22" s="29"/>
    </row>
    <row r="23" spans="1:5" ht="28.5" customHeight="1" x14ac:dyDescent="0.15">
      <c r="A23" s="48"/>
      <c r="B23" s="5" t="s">
        <v>171</v>
      </c>
      <c r="C23" s="8" t="s">
        <v>170</v>
      </c>
      <c r="D23" s="26">
        <v>295000</v>
      </c>
      <c r="E23" s="29"/>
    </row>
    <row r="24" spans="1:5" ht="28.5" customHeight="1" x14ac:dyDescent="0.15">
      <c r="A24" s="48"/>
      <c r="B24" s="5" t="s">
        <v>169</v>
      </c>
      <c r="C24" s="8" t="s">
        <v>161</v>
      </c>
      <c r="D24" s="26">
        <v>1877465</v>
      </c>
      <c r="E24" s="29"/>
    </row>
    <row r="25" spans="1:5" ht="28.5" customHeight="1" x14ac:dyDescent="0.15">
      <c r="A25" s="48"/>
      <c r="B25" s="5" t="s">
        <v>168</v>
      </c>
      <c r="C25" s="8" t="s">
        <v>161</v>
      </c>
      <c r="D25" s="26">
        <v>14000</v>
      </c>
      <c r="E25" s="29"/>
    </row>
    <row r="26" spans="1:5" ht="28.5" customHeight="1" x14ac:dyDescent="0.15">
      <c r="A26" s="48"/>
      <c r="B26" s="5" t="s">
        <v>167</v>
      </c>
      <c r="C26" s="8" t="s">
        <v>161</v>
      </c>
      <c r="D26" s="26">
        <v>116456</v>
      </c>
      <c r="E26" s="29"/>
    </row>
    <row r="27" spans="1:5" ht="28.5" customHeight="1" x14ac:dyDescent="0.15">
      <c r="A27" s="48"/>
      <c r="B27" s="5" t="s">
        <v>166</v>
      </c>
      <c r="C27" s="8" t="s">
        <v>161</v>
      </c>
      <c r="D27" s="26">
        <v>54970</v>
      </c>
      <c r="E27" s="29"/>
    </row>
    <row r="28" spans="1:5" ht="28.5" customHeight="1" x14ac:dyDescent="0.15">
      <c r="A28" s="48"/>
      <c r="B28" s="5" t="s">
        <v>165</v>
      </c>
      <c r="C28" s="8" t="s">
        <v>161</v>
      </c>
      <c r="D28" s="26">
        <v>25617</v>
      </c>
      <c r="E28" s="29"/>
    </row>
    <row r="29" spans="1:5" ht="28.5" customHeight="1" x14ac:dyDescent="0.15">
      <c r="A29" s="48"/>
      <c r="B29" s="5" t="s">
        <v>164</v>
      </c>
      <c r="C29" s="8" t="s">
        <v>161</v>
      </c>
      <c r="D29" s="26">
        <v>215079</v>
      </c>
      <c r="E29" s="29"/>
    </row>
    <row r="30" spans="1:5" ht="28.5" customHeight="1" x14ac:dyDescent="0.15">
      <c r="A30" s="48"/>
      <c r="B30" s="5" t="s">
        <v>163</v>
      </c>
      <c r="C30" s="8" t="s">
        <v>161</v>
      </c>
      <c r="D30" s="26">
        <v>33893</v>
      </c>
      <c r="E30" s="29"/>
    </row>
    <row r="31" spans="1:5" ht="28.5" customHeight="1" x14ac:dyDescent="0.15">
      <c r="A31" s="48"/>
      <c r="B31" s="5" t="s">
        <v>162</v>
      </c>
      <c r="C31" s="8" t="s">
        <v>161</v>
      </c>
      <c r="D31" s="26">
        <v>9979</v>
      </c>
      <c r="E31" s="29"/>
    </row>
    <row r="32" spans="1:5" ht="28.5" customHeight="1" x14ac:dyDescent="0.15">
      <c r="A32" s="48"/>
      <c r="B32" s="5" t="s">
        <v>160</v>
      </c>
      <c r="C32" s="8" t="s">
        <v>158</v>
      </c>
      <c r="D32" s="26">
        <v>10000</v>
      </c>
      <c r="E32" s="8"/>
    </row>
    <row r="33" spans="1:6" ht="28.5" customHeight="1" x14ac:dyDescent="0.15">
      <c r="A33" s="48"/>
      <c r="B33" s="5" t="s">
        <v>159</v>
      </c>
      <c r="C33" s="8" t="s">
        <v>158</v>
      </c>
      <c r="D33" s="26">
        <v>23640</v>
      </c>
      <c r="E33" s="8"/>
    </row>
    <row r="34" spans="1:6" ht="28.5" customHeight="1" x14ac:dyDescent="0.15">
      <c r="A34" s="48"/>
      <c r="B34" s="5" t="s">
        <v>157</v>
      </c>
      <c r="C34" s="8" t="s">
        <v>156</v>
      </c>
      <c r="D34" s="26">
        <v>170774</v>
      </c>
      <c r="E34" s="8" t="s">
        <v>153</v>
      </c>
      <c r="F34" s="6" t="s">
        <v>153</v>
      </c>
    </row>
    <row r="35" spans="1:6" ht="28.5" customHeight="1" x14ac:dyDescent="0.15">
      <c r="A35" s="48"/>
      <c r="B35" s="5" t="s">
        <v>155</v>
      </c>
      <c r="C35" s="8" t="s">
        <v>154</v>
      </c>
      <c r="D35" s="26">
        <v>477313</v>
      </c>
      <c r="E35" s="8" t="s">
        <v>153</v>
      </c>
      <c r="F35" s="6" t="s">
        <v>153</v>
      </c>
    </row>
    <row r="36" spans="1:6" ht="28.5" customHeight="1" x14ac:dyDescent="0.15">
      <c r="A36" s="48"/>
      <c r="B36" s="5" t="s">
        <v>152</v>
      </c>
      <c r="C36" s="8"/>
      <c r="D36" s="26">
        <v>1379712</v>
      </c>
      <c r="E36" s="26"/>
    </row>
    <row r="37" spans="1:6" ht="28.5" customHeight="1" x14ac:dyDescent="0.15">
      <c r="A37" s="28"/>
      <c r="B37" s="8" t="s">
        <v>151</v>
      </c>
      <c r="C37" s="25"/>
      <c r="D37" s="26">
        <f>D38</f>
        <v>11373698</v>
      </c>
      <c r="E37" s="25"/>
    </row>
    <row r="38" spans="1:6" ht="28.5" customHeight="1" x14ac:dyDescent="0.15">
      <c r="A38" s="8" t="s">
        <v>73</v>
      </c>
      <c r="B38" s="27"/>
      <c r="C38" s="25"/>
      <c r="D38" s="26">
        <f>SUM(D9:D36)</f>
        <v>11373698</v>
      </c>
      <c r="E38" s="25"/>
    </row>
  </sheetData>
  <mergeCells count="2">
    <mergeCell ref="A6:A8"/>
    <mergeCell ref="A9:A36"/>
  </mergeCells>
  <phoneticPr fontId="5"/>
  <pageMargins left="0.3888888888888889" right="0.3888888888888889" top="0.3888888888888889" bottom="0.3888888888888889" header="0.19444444444444445" footer="0.19444444444444445"/>
  <pageSetup paperSize="9" scale="63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opLeftCell="A4" workbookViewId="0">
      <selection activeCell="E8" sqref="E8"/>
    </sheetView>
  </sheetViews>
  <sheetFormatPr defaultColWidth="8.875" defaultRowHeight="11.25" x14ac:dyDescent="0.15"/>
  <cols>
    <col min="1" max="1" width="28.875" style="6" customWidth="1"/>
    <col min="2" max="3" width="24.875" style="6" customWidth="1"/>
    <col min="4" max="4" width="32.625" style="6" bestFit="1" customWidth="1"/>
    <col min="5" max="5" width="24.875" style="6" customWidth="1"/>
    <col min="6" max="16384" width="8.875" style="6"/>
  </cols>
  <sheetData>
    <row r="1" spans="1:5" ht="21" x14ac:dyDescent="0.2">
      <c r="A1" s="11" t="s">
        <v>217</v>
      </c>
    </row>
    <row r="2" spans="1:5" ht="13.5" x14ac:dyDescent="0.15">
      <c r="A2" s="1" t="s">
        <v>1</v>
      </c>
    </row>
    <row r="3" spans="1:5" ht="13.5" x14ac:dyDescent="0.15">
      <c r="A3" s="1" t="s">
        <v>141</v>
      </c>
    </row>
    <row r="4" spans="1:5" ht="13.5" x14ac:dyDescent="0.15">
      <c r="E4" s="4" t="s">
        <v>216</v>
      </c>
    </row>
    <row r="5" spans="1:5" ht="22.5" customHeight="1" x14ac:dyDescent="0.15">
      <c r="A5" s="10" t="s">
        <v>215</v>
      </c>
      <c r="B5" s="10" t="s">
        <v>4</v>
      </c>
      <c r="C5" s="40" t="s">
        <v>214</v>
      </c>
      <c r="D5" s="40"/>
      <c r="E5" s="10" t="s">
        <v>203</v>
      </c>
    </row>
    <row r="6" spans="1:5" ht="18" customHeight="1" x14ac:dyDescent="0.15">
      <c r="A6" s="46" t="s">
        <v>213</v>
      </c>
      <c r="B6" s="46" t="s">
        <v>212</v>
      </c>
      <c r="C6" s="45" t="s">
        <v>211</v>
      </c>
      <c r="D6" s="49"/>
      <c r="E6" s="2">
        <v>2272002000</v>
      </c>
    </row>
    <row r="7" spans="1:5" ht="18" customHeight="1" x14ac:dyDescent="0.15">
      <c r="A7" s="46"/>
      <c r="B7" s="46"/>
      <c r="C7" s="46" t="s">
        <v>207</v>
      </c>
      <c r="D7" s="49"/>
      <c r="E7" s="2">
        <v>2272002000</v>
      </c>
    </row>
    <row r="8" spans="1:5" ht="18" customHeight="1" x14ac:dyDescent="0.15">
      <c r="A8" s="46"/>
      <c r="B8" s="46" t="s">
        <v>210</v>
      </c>
      <c r="C8" s="50" t="s">
        <v>209</v>
      </c>
      <c r="D8" s="5"/>
      <c r="E8" s="2"/>
    </row>
    <row r="9" spans="1:5" ht="18" customHeight="1" x14ac:dyDescent="0.15">
      <c r="A9" s="46"/>
      <c r="B9" s="46"/>
      <c r="C9" s="46"/>
      <c r="D9" s="5"/>
      <c r="E9" s="2"/>
    </row>
    <row r="10" spans="1:5" ht="18" customHeight="1" x14ac:dyDescent="0.15">
      <c r="A10" s="46"/>
      <c r="B10" s="46"/>
      <c r="C10" s="46"/>
      <c r="D10" s="8" t="s">
        <v>151</v>
      </c>
      <c r="E10" s="2">
        <f>E8+E9</f>
        <v>0</v>
      </c>
    </row>
    <row r="11" spans="1:5" ht="18" customHeight="1" x14ac:dyDescent="0.15">
      <c r="A11" s="46"/>
      <c r="B11" s="46"/>
      <c r="C11" s="50" t="s">
        <v>208</v>
      </c>
      <c r="D11" s="5"/>
      <c r="E11" s="2"/>
    </row>
    <row r="12" spans="1:5" ht="18" customHeight="1" x14ac:dyDescent="0.15">
      <c r="A12" s="46"/>
      <c r="B12" s="46"/>
      <c r="C12" s="46"/>
      <c r="D12" s="8" t="s">
        <v>151</v>
      </c>
      <c r="E12" s="2"/>
    </row>
    <row r="13" spans="1:5" ht="18" customHeight="1" x14ac:dyDescent="0.15">
      <c r="A13" s="49"/>
      <c r="B13" s="49"/>
      <c r="C13" s="46" t="s">
        <v>207</v>
      </c>
      <c r="D13" s="49"/>
      <c r="E13" s="2">
        <f>E10+E12</f>
        <v>0</v>
      </c>
    </row>
    <row r="14" spans="1:5" ht="18" customHeight="1" x14ac:dyDescent="0.15">
      <c r="A14" s="49"/>
      <c r="B14" s="46" t="s">
        <v>73</v>
      </c>
      <c r="C14" s="49"/>
      <c r="D14" s="49"/>
      <c r="E14" s="2">
        <f>E7+E13</f>
        <v>2272002000</v>
      </c>
    </row>
  </sheetData>
  <mergeCells count="10">
    <mergeCell ref="C5:D5"/>
    <mergeCell ref="A6:A14"/>
    <mergeCell ref="B6:B7"/>
    <mergeCell ref="C6:D6"/>
    <mergeCell ref="C7:D7"/>
    <mergeCell ref="B8:B13"/>
    <mergeCell ref="C8:C10"/>
    <mergeCell ref="C11:C12"/>
    <mergeCell ref="C13:D13"/>
    <mergeCell ref="B14:D14"/>
  </mergeCells>
  <phoneticPr fontId="5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14" sqref="E14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38" t="s">
        <v>224</v>
      </c>
      <c r="B1" s="51"/>
      <c r="C1" s="51"/>
      <c r="D1" s="51"/>
      <c r="E1" s="51"/>
      <c r="F1" s="51"/>
    </row>
    <row r="2" spans="1:6" ht="20.25" customHeight="1" x14ac:dyDescent="0.15">
      <c r="A2" s="37" t="s">
        <v>1</v>
      </c>
      <c r="B2" s="37"/>
      <c r="C2" s="37"/>
      <c r="D2" s="37"/>
      <c r="E2" s="37"/>
      <c r="F2" s="36" t="s">
        <v>141</v>
      </c>
    </row>
    <row r="3" spans="1:6" ht="20.25" customHeight="1" x14ac:dyDescent="0.15">
      <c r="A3" s="37" t="s">
        <v>2</v>
      </c>
      <c r="B3" s="37"/>
      <c r="C3" s="37"/>
      <c r="D3" s="37"/>
      <c r="E3" s="37"/>
      <c r="F3" s="36" t="s">
        <v>3</v>
      </c>
    </row>
    <row r="4" spans="1:6" ht="20.25" customHeight="1" x14ac:dyDescent="0.15">
      <c r="A4" s="52" t="s">
        <v>4</v>
      </c>
      <c r="B4" s="54" t="s">
        <v>203</v>
      </c>
      <c r="C4" s="54" t="s">
        <v>223</v>
      </c>
      <c r="D4" s="54"/>
      <c r="E4" s="54"/>
      <c r="F4" s="54"/>
    </row>
    <row r="5" spans="1:6" ht="20.25" customHeight="1" x14ac:dyDescent="0.15">
      <c r="A5" s="52"/>
      <c r="B5" s="54"/>
      <c r="C5" s="54" t="s">
        <v>210</v>
      </c>
      <c r="D5" s="54" t="s">
        <v>222</v>
      </c>
      <c r="E5" s="54" t="s">
        <v>212</v>
      </c>
      <c r="F5" s="54" t="s">
        <v>87</v>
      </c>
    </row>
    <row r="6" spans="1:6" ht="20.25" customHeight="1" thickBot="1" x14ac:dyDescent="0.2">
      <c r="A6" s="53"/>
      <c r="B6" s="55"/>
      <c r="C6" s="55"/>
      <c r="D6" s="55"/>
      <c r="E6" s="55"/>
      <c r="F6" s="55"/>
    </row>
    <row r="7" spans="1:6" ht="20.25" customHeight="1" thickTop="1" x14ac:dyDescent="0.15">
      <c r="A7" s="35" t="s">
        <v>221</v>
      </c>
      <c r="B7" s="33">
        <v>2278128369</v>
      </c>
      <c r="C7" s="33" t="s">
        <v>13</v>
      </c>
      <c r="D7" s="33" t="s">
        <v>13</v>
      </c>
      <c r="E7" s="33">
        <f>B7-F7</f>
        <v>1829457016</v>
      </c>
      <c r="F7" s="32">
        <v>448671353</v>
      </c>
    </row>
    <row r="8" spans="1:6" ht="20.25" customHeight="1" x14ac:dyDescent="0.15">
      <c r="A8" s="35" t="s">
        <v>220</v>
      </c>
      <c r="B8" s="33">
        <v>96560200</v>
      </c>
      <c r="C8" s="33" t="s">
        <v>219</v>
      </c>
      <c r="D8" s="33">
        <v>41400000</v>
      </c>
      <c r="E8" s="33">
        <f>B8-D8</f>
        <v>55160200</v>
      </c>
      <c r="F8" s="32" t="s">
        <v>13</v>
      </c>
    </row>
    <row r="9" spans="1:6" ht="20.25" customHeight="1" x14ac:dyDescent="0.15">
      <c r="A9" s="35" t="s">
        <v>218</v>
      </c>
      <c r="B9" s="33">
        <v>60118125</v>
      </c>
      <c r="C9" s="33" t="s">
        <v>13</v>
      </c>
      <c r="D9" s="33" t="s">
        <v>13</v>
      </c>
      <c r="E9" s="33">
        <v>60118125</v>
      </c>
      <c r="F9" s="32" t="s">
        <v>13</v>
      </c>
    </row>
    <row r="10" spans="1:6" ht="20.25" customHeight="1" x14ac:dyDescent="0.15">
      <c r="A10" s="35" t="s">
        <v>87</v>
      </c>
      <c r="B10" s="33" t="s">
        <v>13</v>
      </c>
      <c r="C10" s="33" t="s">
        <v>13</v>
      </c>
      <c r="D10" s="33" t="s">
        <v>13</v>
      </c>
      <c r="E10" s="33" t="s">
        <v>13</v>
      </c>
      <c r="F10" s="32" t="s">
        <v>13</v>
      </c>
    </row>
    <row r="11" spans="1:6" ht="20.25" customHeight="1" x14ac:dyDescent="0.15">
      <c r="A11" s="34" t="s">
        <v>73</v>
      </c>
      <c r="B11" s="33">
        <f>B7+B8+B9</f>
        <v>2434806694</v>
      </c>
      <c r="C11" s="33">
        <v>0</v>
      </c>
      <c r="D11" s="33">
        <v>41400000</v>
      </c>
      <c r="E11" s="33">
        <f>E7+E8+E9</f>
        <v>1944735341</v>
      </c>
      <c r="F11" s="32">
        <v>448671353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有形固定資産の明細</vt:lpstr>
      <vt:lpstr>有形固定資産に係る行政目的別の明細</vt:lpstr>
      <vt:lpstr>基金の明細</vt:lpstr>
      <vt:lpstr>地方債等（借入先別）の明細</vt:lpstr>
      <vt:lpstr>地方債等（利率別）の明細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h-syomu5</dc:creator>
  <cp:lastModifiedBy>h-syomu5</cp:lastModifiedBy>
  <dcterms:created xsi:type="dcterms:W3CDTF">2023-03-23T07:37:15Z</dcterms:created>
  <dcterms:modified xsi:type="dcterms:W3CDTF">2023-03-24T04:40:45Z</dcterms:modified>
</cp:coreProperties>
</file>